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72.24.0.5\共有\06 建築部\02 委員会\02 建築生産委員会\4_3_設備部会\02 総合施工専門部会\2022(令和4)年度\分科会\第一分科会\4-HP掲載\"/>
    </mc:Choice>
  </mc:AlternateContent>
  <xr:revisionPtr revIDLastSave="0" documentId="13_ncr:1_{132E833F-B705-481E-9FF9-B537D7271727}" xr6:coauthVersionLast="47" xr6:coauthVersionMax="47" xr10:uidLastSave="{00000000-0000-0000-0000-000000000000}"/>
  <bookViews>
    <workbookView xWindow="-120" yWindow="-120" windowWidth="29040" windowHeight="15840" tabRatio="909" activeTab="1" xr2:uid="{00000000-000D-0000-FFFF-FFFF00000000}"/>
  </bookViews>
  <sheets>
    <sheet name="表紙" sheetId="44" r:id="rId1"/>
    <sheet name="前書き" sheetId="43" r:id="rId2"/>
    <sheet name="帳票一覧" sheetId="42" r:id="rId3"/>
    <sheet name="電01絶縁抵抗幹線" sheetId="39" r:id="rId4"/>
    <sheet name="電02絶縁抵抗動力盤" sheetId="38" r:id="rId5"/>
    <sheet name="電03絶縁抵抗分電盤" sheetId="37" r:id="rId6"/>
    <sheet name="電04絶縁抵抗住宅分電盤" sheetId="36" r:id="rId7"/>
    <sheet name="電05照度一般" sheetId="35" r:id="rId8"/>
    <sheet name="電06照度非常" sheetId="34" r:id="rId9"/>
    <sheet name="電07接地抵抗" sheetId="33" r:id="rId10"/>
    <sheet name="電08避雷針旧JIS" sheetId="32" r:id="rId11"/>
    <sheet name="電09中央監視" sheetId="41" r:id="rId12"/>
    <sheet name="機01冷温水" sheetId="16" r:id="rId13"/>
    <sheet name="機02配管" sheetId="17" r:id="rId14"/>
    <sheet name="機03勾配" sheetId="18" r:id="rId15"/>
    <sheet name="機04満水" sheetId="19" r:id="rId16"/>
    <sheet name="機05排水導通" sheetId="20" r:id="rId17"/>
    <sheet name="機06同時排水" sheetId="31" r:id="rId18"/>
    <sheet name="機07空調機" sheetId="22" r:id="rId19"/>
    <sheet name="機08風量" sheetId="23" r:id="rId20"/>
    <sheet name="機09排煙" sheetId="24" r:id="rId21"/>
    <sheet name="機10温湿度" sheetId="25" r:id="rId22"/>
    <sheet name="機11騒音" sheetId="26" r:id="rId23"/>
    <sheet name="機12ポンプ" sheetId="27" r:id="rId24"/>
    <sheet name="機13水量調整" sheetId="28" r:id="rId25"/>
    <sheet name="機14水槽電極" sheetId="29" r:id="rId26"/>
    <sheet name="機15給湯" sheetId="30" r:id="rId27"/>
    <sheet name="共01スリーブ" sheetId="40" r:id="rId28"/>
    <sheet name="控" sheetId="45" r:id="rId29"/>
  </sheets>
  <definedNames>
    <definedName name="_xlnm.Print_Area" localSheetId="12">機01冷温水!$A$1:$CJ$63</definedName>
    <definedName name="_xlnm.Print_Area" localSheetId="13">機02配管!$A$1:$CJ$63</definedName>
    <definedName name="_xlnm.Print_Area" localSheetId="14">機03勾配!$A$1:$CJ$63</definedName>
    <definedName name="_xlnm.Print_Area" localSheetId="15">機04満水!$A$1:$CJ$63</definedName>
    <definedName name="_xlnm.Print_Area" localSheetId="16">機05排水導通!$A$1:$CJ$63</definedName>
    <definedName name="_xlnm.Print_Area" localSheetId="17">機06同時排水!$A$1:$CJ$63</definedName>
    <definedName name="_xlnm.Print_Area" localSheetId="18">機07空調機!$A$1:$CJ$63</definedName>
    <definedName name="_xlnm.Print_Area" localSheetId="19">機08風量!$A$1:$CJ$63</definedName>
    <definedName name="_xlnm.Print_Area" localSheetId="20">機09排煙!$A$1:$CJ$63</definedName>
    <definedName name="_xlnm.Print_Area" localSheetId="21">機10温湿度!$A$1:$CJ$63</definedName>
    <definedName name="_xlnm.Print_Area" localSheetId="22">機11騒音!$A$1:$CJ$63</definedName>
    <definedName name="_xlnm.Print_Area" localSheetId="23">機12ポンプ!$A$1:$CJ$63</definedName>
    <definedName name="_xlnm.Print_Area" localSheetId="24">機13水量調整!$A$1:$CJ$63</definedName>
    <definedName name="_xlnm.Print_Area" localSheetId="25">機14水槽電極!$A$1:$CJ$63</definedName>
    <definedName name="_xlnm.Print_Area" localSheetId="26">機15給湯!$A$1:$CJ$63</definedName>
    <definedName name="_xlnm.Print_Area" localSheetId="27">共01スリーブ!$A$1:$CJ$63</definedName>
    <definedName name="_xlnm.Print_Area" localSheetId="28">控!$A$1:$CJ$63</definedName>
    <definedName name="_xlnm.Print_Area" localSheetId="1">前書き!$A$1:$CJ$63</definedName>
    <definedName name="_xlnm.Print_Area" localSheetId="2">帳票一覧!$A$1:$CJ$63</definedName>
    <definedName name="_xlnm.Print_Area" localSheetId="3">電01絶縁抵抗幹線!$A$1:$CJ$63</definedName>
    <definedName name="_xlnm.Print_Area" localSheetId="4">電02絶縁抵抗動力盤!$A$1:$CJ$63</definedName>
    <definedName name="_xlnm.Print_Area" localSheetId="5">電03絶縁抵抗分電盤!$A$1:$CJ$63</definedName>
    <definedName name="_xlnm.Print_Area" localSheetId="6">電04絶縁抵抗住宅分電盤!$A$1:$CJ$63</definedName>
    <definedName name="_xlnm.Print_Area" localSheetId="7">電05照度一般!$A$1:$CJ$63</definedName>
    <definedName name="_xlnm.Print_Area" localSheetId="8">電06照度非常!$A$1:$CJ$63</definedName>
    <definedName name="_xlnm.Print_Area" localSheetId="9">電07接地抵抗!$A$1:$CJ$63</definedName>
    <definedName name="_xlnm.Print_Area" localSheetId="10">電08避雷針旧JIS!$A$1:$CJ$63</definedName>
    <definedName name="_xlnm.Print_Area" localSheetId="11">電09中央監視!$A$1:$CJ$63</definedName>
    <definedName name="_xlnm.Print_Area" localSheetId="0">表紙!$A$1:$CJ$60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4" i="40" l="1"/>
  <c r="AW4" i="30"/>
  <c r="AW4" i="29"/>
  <c r="AW4" i="28"/>
  <c r="AW4" i="27"/>
  <c r="AW4" i="26"/>
  <c r="AW4" i="25"/>
  <c r="AW4" i="24"/>
  <c r="AW4" i="23"/>
  <c r="AW4" i="22"/>
  <c r="AW4" i="31"/>
  <c r="AW4" i="20"/>
  <c r="AW4" i="19"/>
  <c r="AW4" i="18"/>
  <c r="AW4" i="17"/>
  <c r="AW4" i="16"/>
  <c r="AW4" i="41"/>
  <c r="AW4" i="32"/>
  <c r="AW4" i="33"/>
  <c r="AW4" i="34"/>
  <c r="AW4" i="35"/>
  <c r="AW4" i="36"/>
  <c r="AW4" i="37"/>
  <c r="AW4" i="38"/>
  <c r="AW4" i="39"/>
  <c r="BQ57" i="24"/>
  <c r="BQ58" i="24" s="1"/>
  <c r="BQ56" i="24"/>
  <c r="BQ55" i="24"/>
  <c r="BQ53" i="24"/>
  <c r="BQ54" i="24" s="1"/>
  <c r="BQ51" i="24"/>
  <c r="BQ52" i="24" s="1"/>
  <c r="BQ49" i="24"/>
  <c r="BQ50" i="24" s="1"/>
  <c r="BQ48" i="24"/>
  <c r="BQ47" i="24"/>
  <c r="BQ45" i="24"/>
  <c r="BQ46" i="24" s="1"/>
  <c r="BQ43" i="24"/>
  <c r="BQ44" i="24" s="1"/>
  <c r="BQ41" i="24"/>
  <c r="BQ42" i="24" s="1"/>
  <c r="BQ40" i="24"/>
  <c r="BQ39" i="24"/>
  <c r="BQ37" i="24"/>
  <c r="BQ38" i="24" s="1"/>
  <c r="BQ35" i="24"/>
  <c r="BQ36" i="24" s="1"/>
  <c r="BQ33" i="24"/>
  <c r="BQ34" i="24" s="1"/>
  <c r="BQ32" i="24"/>
  <c r="BQ31" i="24"/>
  <c r="BQ29" i="24"/>
  <c r="BQ30" i="24" s="1"/>
  <c r="BQ27" i="24"/>
  <c r="BQ28" i="24" s="1"/>
  <c r="BQ25" i="24"/>
  <c r="BQ26" i="24" s="1"/>
  <c r="BQ23" i="24"/>
  <c r="BQ24" i="24" s="1"/>
  <c r="BQ21" i="24"/>
  <c r="BQ22" i="24" s="1"/>
  <c r="BQ19" i="24"/>
  <c r="BQ20" i="24" s="1"/>
  <c r="BJ24" i="34" l="1"/>
  <c r="BJ31" i="34"/>
  <c r="BV16" i="35"/>
  <c r="BV17" i="35"/>
  <c r="BV18" i="35"/>
  <c r="BV19" i="35"/>
  <c r="BV20" i="35"/>
  <c r="BV21" i="35"/>
  <c r="BV22" i="35"/>
  <c r="BV23" i="35"/>
  <c r="BV24" i="35"/>
  <c r="BV25" i="35"/>
  <c r="BV26" i="35"/>
  <c r="BV27" i="35"/>
  <c r="BV28" i="35"/>
  <c r="BV29" i="35"/>
  <c r="BV30" i="35"/>
  <c r="BV31" i="35"/>
  <c r="BV55" i="35"/>
  <c r="BV54" i="35"/>
  <c r="BV53" i="35"/>
  <c r="BV52" i="35"/>
  <c r="BV51" i="35"/>
  <c r="BV50" i="35"/>
  <c r="BV49" i="35"/>
  <c r="BV48" i="35"/>
  <c r="BV47" i="35"/>
  <c r="BV46" i="35"/>
  <c r="BV45" i="35"/>
  <c r="BV44" i="35"/>
  <c r="BV43" i="35"/>
  <c r="BV42" i="35"/>
  <c r="BV41" i="35"/>
  <c r="BV40" i="35"/>
  <c r="BV39" i="35"/>
  <c r="BV38" i="35"/>
  <c r="BV37" i="35"/>
  <c r="BV36" i="35"/>
  <c r="BV35" i="35"/>
  <c r="BV34" i="35"/>
  <c r="BV33" i="35"/>
  <c r="BV32" i="35"/>
  <c r="BV16" i="34"/>
  <c r="BV17" i="34"/>
  <c r="BV18" i="34"/>
  <c r="BV19" i="34"/>
  <c r="BV20" i="34"/>
  <c r="BV21" i="34"/>
  <c r="BV22" i="34"/>
  <c r="BV23" i="34"/>
  <c r="BV24" i="34"/>
  <c r="BV25" i="34"/>
  <c r="BV26" i="34"/>
  <c r="BV27" i="34"/>
  <c r="BV28" i="34"/>
  <c r="BV29" i="34"/>
  <c r="BV30" i="34"/>
  <c r="BV31" i="34"/>
  <c r="BV32" i="34"/>
  <c r="BV33" i="34"/>
  <c r="BV34" i="34"/>
  <c r="BV35" i="34"/>
  <c r="BV36" i="34"/>
  <c r="BV37" i="34"/>
  <c r="BV38" i="34"/>
  <c r="BV39" i="34"/>
  <c r="BV40" i="34"/>
  <c r="BV41" i="34"/>
  <c r="BV42" i="34"/>
  <c r="BV43" i="34"/>
  <c r="BV44" i="34"/>
  <c r="BV45" i="34"/>
  <c r="BV46" i="34"/>
  <c r="BV47" i="34"/>
  <c r="BV48" i="34"/>
  <c r="BV49" i="34"/>
  <c r="BV50" i="34"/>
  <c r="BV51" i="34"/>
  <c r="BV52" i="34"/>
  <c r="BV53" i="34"/>
  <c r="BV54" i="34"/>
  <c r="BV55" i="34"/>
  <c r="BJ55" i="34" l="1"/>
  <c r="BJ54" i="34"/>
  <c r="BJ53" i="34"/>
  <c r="BJ52" i="34"/>
  <c r="BJ51" i="34"/>
  <c r="BJ50" i="34"/>
  <c r="BJ49" i="34"/>
  <c r="BJ48" i="34"/>
  <c r="BJ47" i="34"/>
  <c r="BJ46" i="34"/>
  <c r="BJ45" i="34"/>
  <c r="BJ44" i="34"/>
  <c r="BJ43" i="34"/>
  <c r="BJ42" i="34"/>
  <c r="BJ41" i="34"/>
  <c r="BJ40" i="34"/>
  <c r="BJ39" i="34"/>
  <c r="BJ38" i="34"/>
  <c r="BJ37" i="34"/>
  <c r="BJ36" i="34"/>
  <c r="BJ35" i="34"/>
  <c r="BJ34" i="34"/>
  <c r="BJ33" i="34"/>
  <c r="BJ32" i="34"/>
  <c r="BJ30" i="34"/>
  <c r="BJ29" i="34"/>
  <c r="BJ28" i="34"/>
  <c r="BJ27" i="34"/>
  <c r="BJ26" i="34"/>
  <c r="BJ25" i="34"/>
  <c r="BJ23" i="34"/>
  <c r="BJ22" i="34"/>
  <c r="BJ21" i="34"/>
  <c r="BJ20" i="34"/>
  <c r="BJ19" i="34"/>
  <c r="BJ18" i="34"/>
  <c r="BJ17" i="34"/>
  <c r="BJ16" i="34"/>
  <c r="BV55" i="23" l="1"/>
  <c r="BV53" i="23"/>
  <c r="BV51" i="23"/>
  <c r="BV49" i="23"/>
  <c r="BV47" i="23"/>
  <c r="BV45" i="23"/>
  <c r="BV43" i="23"/>
  <c r="BV41" i="23"/>
  <c r="BV39" i="23"/>
  <c r="BV37" i="23"/>
  <c r="BV35" i="23"/>
  <c r="BV33" i="23"/>
  <c r="BV31" i="23"/>
  <c r="BV29" i="23"/>
  <c r="BV27" i="23"/>
  <c r="BV25" i="23"/>
  <c r="BV23" i="23"/>
  <c r="BV21" i="23"/>
  <c r="BV19" i="23"/>
  <c r="BV17" i="23"/>
</calcChain>
</file>

<file path=xl/sharedStrings.xml><?xml version="1.0" encoding="utf-8"?>
<sst xmlns="http://schemas.openxmlformats.org/spreadsheetml/2006/main" count="1912" uniqueCount="679">
  <si>
    <t>工事名称：</t>
    <rPh sb="0" eb="2">
      <t>コウジ</t>
    </rPh>
    <rPh sb="2" eb="4">
      <t>メイショウ</t>
    </rPh>
    <phoneticPr fontId="1"/>
  </si>
  <si>
    <t>2023年3月制定</t>
    <rPh sb="4" eb="5">
      <t>ネン</t>
    </rPh>
    <rPh sb="6" eb="7">
      <t>ガツ</t>
    </rPh>
    <rPh sb="7" eb="9">
      <t>セイテイ</t>
    </rPh>
    <phoneticPr fontId="1"/>
  </si>
  <si>
    <t>測定者：</t>
    <rPh sb="0" eb="3">
      <t>ソクテイシャ</t>
    </rPh>
    <phoneticPr fontId="1"/>
  </si>
  <si>
    <t>(会社名)</t>
    <rPh sb="1" eb="3">
      <t>カイシャ</t>
    </rPh>
    <rPh sb="3" eb="4">
      <t>メイ</t>
    </rPh>
    <phoneticPr fontId="1"/>
  </si>
  <si>
    <t>(測定者)</t>
    <rPh sb="1" eb="4">
      <t>ソクテイシャ</t>
    </rPh>
    <phoneticPr fontId="1"/>
  </si>
  <si>
    <t>立合者：</t>
    <rPh sb="0" eb="1">
      <t>タ</t>
    </rPh>
    <rPh sb="1" eb="2">
      <t>ア</t>
    </rPh>
    <rPh sb="2" eb="3">
      <t>シャ</t>
    </rPh>
    <phoneticPr fontId="1"/>
  </si>
  <si>
    <t>測定日：</t>
    <rPh sb="0" eb="3">
      <t>ソクテイビ</t>
    </rPh>
    <phoneticPr fontId="1"/>
  </si>
  <si>
    <t>測定場所：</t>
    <rPh sb="0" eb="2">
      <t>ソクテイ</t>
    </rPh>
    <rPh sb="2" eb="4">
      <t>バショ</t>
    </rPh>
    <phoneticPr fontId="1"/>
  </si>
  <si>
    <t>(品名)</t>
    <rPh sb="1" eb="3">
      <t>ヒンメイ</t>
    </rPh>
    <phoneticPr fontId="1"/>
  </si>
  <si>
    <t>(型式)</t>
    <rPh sb="1" eb="3">
      <t>カタシキ</t>
    </rPh>
    <phoneticPr fontId="1"/>
  </si>
  <si>
    <t>(製造者名)</t>
    <rPh sb="1" eb="4">
      <t>セイゾウシャ</t>
    </rPh>
    <rPh sb="4" eb="5">
      <t>メイ</t>
    </rPh>
    <phoneticPr fontId="1"/>
  </si>
  <si>
    <t>(製造番号)</t>
    <rPh sb="1" eb="3">
      <t>セイゾウ</t>
    </rPh>
    <rPh sb="3" eb="5">
      <t>バンゴウ</t>
    </rPh>
    <phoneticPr fontId="1"/>
  </si>
  <si>
    <t>検査書名：</t>
    <rPh sb="0" eb="2">
      <t>ケンサ</t>
    </rPh>
    <rPh sb="2" eb="3">
      <t>ショ</t>
    </rPh>
    <rPh sb="3" eb="4">
      <t>メイ</t>
    </rPh>
    <phoneticPr fontId="1"/>
  </si>
  <si>
    <t>％</t>
    <phoneticPr fontId="1"/>
  </si>
  <si>
    <t>℃</t>
    <phoneticPr fontId="1"/>
  </si>
  <si>
    <t>図面添付欄</t>
    <rPh sb="0" eb="2">
      <t>ズメン</t>
    </rPh>
    <rPh sb="2" eb="4">
      <t>テンプ</t>
    </rPh>
    <rPh sb="4" eb="5">
      <t>ラン</t>
    </rPh>
    <phoneticPr fontId="1"/>
  </si>
  <si>
    <t>階数・場所(系統)</t>
    <rPh sb="0" eb="1">
      <t>カイ</t>
    </rPh>
    <rPh sb="1" eb="2">
      <t>スウ</t>
    </rPh>
    <rPh sb="3" eb="5">
      <t>バショ</t>
    </rPh>
    <rPh sb="6" eb="8">
      <t>ケイトウ</t>
    </rPh>
    <phoneticPr fontId="1"/>
  </si>
  <si>
    <t>(立合者)</t>
    <rPh sb="1" eb="3">
      <t>タチア</t>
    </rPh>
    <rPh sb="3" eb="4">
      <t>シャ</t>
    </rPh>
    <phoneticPr fontId="1"/>
  </si>
  <si>
    <t>(校正有効期限)</t>
    <rPh sb="1" eb="3">
      <t>コウセイ</t>
    </rPh>
    <rPh sb="3" eb="5">
      <t>ユウコウ</t>
    </rPh>
    <rPh sb="5" eb="7">
      <t>キゲン</t>
    </rPh>
    <phoneticPr fontId="1"/>
  </si>
  <si>
    <t>提出日：</t>
    <rPh sb="0" eb="3">
      <t>テイシュツビ</t>
    </rPh>
    <phoneticPr fontId="1"/>
  </si>
  <si>
    <t>測定
機器</t>
    <rPh sb="0" eb="2">
      <t>ソクテイ</t>
    </rPh>
    <rPh sb="4" eb="6">
      <t>キキ</t>
    </rPh>
    <phoneticPr fontId="1"/>
  </si>
  <si>
    <t>天候・気温・湿度：　</t>
    <rPh sb="0" eb="2">
      <t>テンコウ</t>
    </rPh>
    <rPh sb="3" eb="5">
      <t>キオン</t>
    </rPh>
    <rPh sb="6" eb="8">
      <t>シツド</t>
    </rPh>
    <phoneticPr fontId="1"/>
  </si>
  <si>
    <t>摘　要</t>
  </si>
  <si>
    <t>確認者</t>
    <rPh sb="0" eb="3">
      <t>カクニンシャ</t>
    </rPh>
    <phoneticPr fontId="1"/>
  </si>
  <si>
    <t>月日</t>
    <rPh sb="0" eb="2">
      <t>ガッピ</t>
    </rPh>
    <phoneticPr fontId="1"/>
  </si>
  <si>
    <t>測定値</t>
    <rPh sb="0" eb="3">
      <t>ソクテイチ</t>
    </rPh>
    <phoneticPr fontId="1"/>
  </si>
  <si>
    <t>設計値</t>
    <rPh sb="0" eb="2">
      <t>セッケイ</t>
    </rPh>
    <rPh sb="2" eb="3">
      <t>アタイ</t>
    </rPh>
    <phoneticPr fontId="1"/>
  </si>
  <si>
    <t>備考</t>
    <rPh sb="0" eb="2">
      <t>ビコウ</t>
    </rPh>
    <phoneticPr fontId="1"/>
  </si>
  <si>
    <t>手直し確認</t>
    <rPh sb="0" eb="2">
      <t>テナオ</t>
    </rPh>
    <rPh sb="3" eb="5">
      <t>カクニン</t>
    </rPh>
    <phoneticPr fontId="1"/>
  </si>
  <si>
    <t>合･否判定</t>
    <rPh sb="0" eb="1">
      <t>ゴウ</t>
    </rPh>
    <rPh sb="2" eb="3">
      <t>イナ</t>
    </rPh>
    <rPh sb="3" eb="5">
      <t>ハンテイ</t>
    </rPh>
    <phoneticPr fontId="1"/>
  </si>
  <si>
    <t>流量
MPa</t>
    <rPh sb="0" eb="2">
      <t>リュウリョウ</t>
    </rPh>
    <phoneticPr fontId="1"/>
  </si>
  <si>
    <t>圧力
MPa</t>
    <rPh sb="0" eb="2">
      <t>アツリョク</t>
    </rPh>
    <phoneticPr fontId="1"/>
  </si>
  <si>
    <t>温度
℃</t>
    <rPh sb="0" eb="2">
      <t>オンド</t>
    </rPh>
    <phoneticPr fontId="1"/>
  </si>
  <si>
    <t>測定
箇所
(入口・
出口)</t>
    <rPh sb="0" eb="2">
      <t>ソクテイ</t>
    </rPh>
    <rPh sb="3" eb="5">
      <t>カショ</t>
    </rPh>
    <rPh sb="7" eb="9">
      <t>イリグチ</t>
    </rPh>
    <rPh sb="11" eb="13">
      <t>デグチ</t>
    </rPh>
    <phoneticPr fontId="1"/>
  </si>
  <si>
    <t>冷水
温水</t>
    <rPh sb="0" eb="2">
      <t>レイスイ</t>
    </rPh>
    <rPh sb="3" eb="5">
      <t>オンスイ</t>
    </rPh>
    <phoneticPr fontId="1"/>
  </si>
  <si>
    <t>系統名
・機器番号</t>
    <rPh sb="0" eb="2">
      <t>ケイトウ</t>
    </rPh>
    <rPh sb="2" eb="3">
      <t>メイ</t>
    </rPh>
    <rPh sb="5" eb="7">
      <t>キキ</t>
    </rPh>
    <rPh sb="7" eb="9">
      <t>バンゴウ</t>
    </rPh>
    <phoneticPr fontId="1"/>
  </si>
  <si>
    <t>室名・場所名</t>
    <rPh sb="0" eb="2">
      <t>シツメイ</t>
    </rPh>
    <rPh sb="3" eb="6">
      <t>バショメイ</t>
    </rPh>
    <phoneticPr fontId="1"/>
  </si>
  <si>
    <t>階</t>
    <rPh sb="0" eb="1">
      <t>カイ</t>
    </rPh>
    <phoneticPr fontId="1"/>
  </si>
  <si>
    <t>No</t>
    <phoneticPr fontId="1"/>
  </si>
  <si>
    <t>No</t>
    <phoneticPr fontId="1"/>
  </si>
  <si>
    <t>冷温水配管温度、圧力、流量測定記録</t>
    <rPh sb="0" eb="3">
      <t>レイオンスイ</t>
    </rPh>
    <rPh sb="3" eb="5">
      <t>ハイカン</t>
    </rPh>
    <rPh sb="5" eb="7">
      <t>オンド</t>
    </rPh>
    <rPh sb="8" eb="10">
      <t>アツリョク</t>
    </rPh>
    <rPh sb="11" eb="13">
      <t>リュウリョウ</t>
    </rPh>
    <rPh sb="13" eb="15">
      <t>ソクテイ</t>
    </rPh>
    <rPh sb="15" eb="17">
      <t>キロク</t>
    </rPh>
    <phoneticPr fontId="1"/>
  </si>
  <si>
    <t>日建連　機-01</t>
    <rPh sb="0" eb="3">
      <t>ニッケンレン</t>
    </rPh>
    <rPh sb="4" eb="5">
      <t>キ</t>
    </rPh>
    <phoneticPr fontId="1"/>
  </si>
  <si>
    <t>確認者</t>
    <rPh sb="0" eb="2">
      <t>カクニン</t>
    </rPh>
    <rPh sb="2" eb="3">
      <t>シャ</t>
    </rPh>
    <phoneticPr fontId="1"/>
  </si>
  <si>
    <t>月日</t>
    <rPh sb="0" eb="2">
      <t>ツキヒ</t>
    </rPh>
    <phoneticPr fontId="1"/>
  </si>
  <si>
    <t>湿度</t>
    <rPh sb="0" eb="2">
      <t>シツド</t>
    </rPh>
    <phoneticPr fontId="1"/>
  </si>
  <si>
    <t>温度</t>
    <rPh sb="0" eb="2">
      <t>オンド</t>
    </rPh>
    <phoneticPr fontId="1"/>
  </si>
  <si>
    <t>合･否
判定</t>
    <rPh sb="0" eb="1">
      <t>ゴウ</t>
    </rPh>
    <rPh sb="2" eb="3">
      <t>イナ</t>
    </rPh>
    <rPh sb="4" eb="6">
      <t>ハンテイ</t>
    </rPh>
    <phoneticPr fontId="1"/>
  </si>
  <si>
    <t>冷房
・
暖房</t>
    <rPh sb="0" eb="2">
      <t>レイボウ</t>
    </rPh>
    <rPh sb="5" eb="7">
      <t>ダンボウ</t>
    </rPh>
    <phoneticPr fontId="1"/>
  </si>
  <si>
    <t>空調方式</t>
    <rPh sb="0" eb="2">
      <t>クウチョウ</t>
    </rPh>
    <rPh sb="2" eb="4">
      <t>ホウシキ</t>
    </rPh>
    <phoneticPr fontId="1"/>
  </si>
  <si>
    <t>室名・場所名</t>
    <rPh sb="0" eb="2">
      <t>シツメイ</t>
    </rPh>
    <rPh sb="3" eb="5">
      <t>バショ</t>
    </rPh>
    <rPh sb="5" eb="6">
      <t>メイ</t>
    </rPh>
    <phoneticPr fontId="1"/>
  </si>
  <si>
    <t>階</t>
    <phoneticPr fontId="1"/>
  </si>
  <si>
    <t>No</t>
    <phoneticPr fontId="1"/>
  </si>
  <si>
    <t>温湿度計</t>
    <rPh sb="0" eb="4">
      <t>オンシツドケイ</t>
    </rPh>
    <phoneticPr fontId="1"/>
  </si>
  <si>
    <t>℃</t>
    <phoneticPr fontId="1"/>
  </si>
  <si>
    <t>室内温湿度測定記録</t>
    <rPh sb="0" eb="2">
      <t>シツナイ</t>
    </rPh>
    <rPh sb="2" eb="5">
      <t>オンシツド</t>
    </rPh>
    <rPh sb="5" eb="7">
      <t>ソクテイ</t>
    </rPh>
    <rPh sb="7" eb="9">
      <t>キロク</t>
    </rPh>
    <phoneticPr fontId="1"/>
  </si>
  <si>
    <t>日建連　機-10</t>
    <rPh sb="0" eb="3">
      <t>ニッケンレン</t>
    </rPh>
    <rPh sb="4" eb="5">
      <t>キ</t>
    </rPh>
    <phoneticPr fontId="1"/>
  </si>
  <si>
    <t>C</t>
    <phoneticPr fontId="1"/>
  </si>
  <si>
    <t>A</t>
    <phoneticPr fontId="1"/>
  </si>
  <si>
    <t>オクターブバンド中心周波数（Hz）（dB)</t>
    <rPh sb="8" eb="10">
      <t>チュウシン</t>
    </rPh>
    <rPh sb="10" eb="13">
      <t>シュウハスウ</t>
    </rPh>
    <phoneticPr fontId="1"/>
  </si>
  <si>
    <t>設計許容騒音
NC</t>
    <rPh sb="0" eb="2">
      <t>セッケイ</t>
    </rPh>
    <rPh sb="2" eb="4">
      <t>キョヨウ</t>
    </rPh>
    <rPh sb="4" eb="6">
      <t>ソウオン</t>
    </rPh>
    <phoneticPr fontId="1"/>
  </si>
  <si>
    <t>騒音測定記録</t>
    <rPh sb="0" eb="2">
      <t>ソウオン</t>
    </rPh>
    <rPh sb="2" eb="4">
      <t>ソクテイ</t>
    </rPh>
    <rPh sb="4" eb="6">
      <t>キロク</t>
    </rPh>
    <phoneticPr fontId="1"/>
  </si>
  <si>
    <t>日建連　機-11</t>
    <rPh sb="0" eb="3">
      <t>ニッケンレン</t>
    </rPh>
    <rPh sb="4" eb="5">
      <t>キ</t>
    </rPh>
    <phoneticPr fontId="1"/>
  </si>
  <si>
    <t>％</t>
    <phoneticPr fontId="1"/>
  </si>
  <si>
    <t>DB
℃</t>
    <phoneticPr fontId="1"/>
  </si>
  <si>
    <t>WB
℃</t>
    <phoneticPr fontId="1"/>
  </si>
  <si>
    <t>RH
％</t>
    <phoneticPr fontId="1"/>
  </si>
  <si>
    <t>DB
℃</t>
    <phoneticPr fontId="1"/>
  </si>
  <si>
    <t>OA(dB)</t>
    <phoneticPr fontId="1"/>
  </si>
  <si>
    <t>1K</t>
    <phoneticPr fontId="1"/>
  </si>
  <si>
    <t>2K</t>
    <phoneticPr fontId="1"/>
  </si>
  <si>
    <t>4K</t>
    <phoneticPr fontId="1"/>
  </si>
  <si>
    <t>8K</t>
    <phoneticPr fontId="1"/>
  </si>
  <si>
    <t>日建連　機-09</t>
    <rPh sb="0" eb="3">
      <t>ニッケンレン</t>
    </rPh>
    <rPh sb="4" eb="5">
      <t>キ</t>
    </rPh>
    <phoneticPr fontId="1"/>
  </si>
  <si>
    <t>排煙風量測定記録</t>
    <rPh sb="0" eb="2">
      <t>ハイエン</t>
    </rPh>
    <rPh sb="2" eb="4">
      <t>フウリョウ</t>
    </rPh>
    <rPh sb="4" eb="6">
      <t>ソクテイ</t>
    </rPh>
    <rPh sb="6" eb="8">
      <t>キロク</t>
    </rPh>
    <phoneticPr fontId="1"/>
  </si>
  <si>
    <t>系統名</t>
    <rPh sb="0" eb="3">
      <t>ケイトウメイ</t>
    </rPh>
    <phoneticPr fontId="1"/>
  </si>
  <si>
    <t>北側系統</t>
    <rPh sb="0" eb="2">
      <t>キタガワ</t>
    </rPh>
    <rPh sb="2" eb="4">
      <t>ケイトウ</t>
    </rPh>
    <phoneticPr fontId="1"/>
  </si>
  <si>
    <t>設計内容</t>
    <rPh sb="0" eb="2">
      <t>セッケイ</t>
    </rPh>
    <rPh sb="2" eb="4">
      <t>ナイヨウ</t>
    </rPh>
    <phoneticPr fontId="1"/>
  </si>
  <si>
    <t>風量</t>
    <rPh sb="0" eb="2">
      <t>フウリョウ</t>
    </rPh>
    <phoneticPr fontId="1"/>
  </si>
  <si>
    <t>静圧</t>
    <rPh sb="0" eb="2">
      <t>セイアツ</t>
    </rPh>
    <phoneticPr fontId="1"/>
  </si>
  <si>
    <t>回転数</t>
    <rPh sb="0" eb="3">
      <t>カイテンスウ</t>
    </rPh>
    <phoneticPr fontId="1"/>
  </si>
  <si>
    <t>電動機</t>
    <rPh sb="0" eb="3">
      <t>デンドウキ</t>
    </rPh>
    <phoneticPr fontId="1"/>
  </si>
  <si>
    <t>電圧</t>
    <rPh sb="0" eb="2">
      <t>デンアツ</t>
    </rPh>
    <phoneticPr fontId="1"/>
  </si>
  <si>
    <t>電流</t>
    <rPh sb="0" eb="2">
      <t>デンリュウ</t>
    </rPh>
    <phoneticPr fontId="1"/>
  </si>
  <si>
    <t>Ａ</t>
    <phoneticPr fontId="1"/>
  </si>
  <si>
    <t>排煙機器仕様</t>
    <rPh sb="0" eb="2">
      <t>ハイエン</t>
    </rPh>
    <rPh sb="2" eb="4">
      <t>キキ</t>
    </rPh>
    <rPh sb="4" eb="6">
      <t>シヨウ</t>
    </rPh>
    <phoneticPr fontId="1"/>
  </si>
  <si>
    <t>製造者名：</t>
    <rPh sb="0" eb="3">
      <t>セイゾウシャ</t>
    </rPh>
    <rPh sb="3" eb="4">
      <t>メイ</t>
    </rPh>
    <phoneticPr fontId="1"/>
  </si>
  <si>
    <t>設計値</t>
    <rPh sb="0" eb="3">
      <t>セッケイチ</t>
    </rPh>
    <phoneticPr fontId="1"/>
  </si>
  <si>
    <t>型番：</t>
    <rPh sb="0" eb="2">
      <t>カタバン</t>
    </rPh>
    <phoneticPr fontId="1"/>
  </si>
  <si>
    <t>器具面積</t>
    <rPh sb="0" eb="2">
      <t>キグ</t>
    </rPh>
    <rPh sb="2" eb="4">
      <t>メンセキ</t>
    </rPh>
    <phoneticPr fontId="1"/>
  </si>
  <si>
    <t>測定点風速</t>
    <rPh sb="0" eb="3">
      <t>ソクテイテン</t>
    </rPh>
    <rPh sb="3" eb="5">
      <t>フウソク</t>
    </rPh>
    <phoneticPr fontId="1"/>
  </si>
  <si>
    <t>開閉障害</t>
    <rPh sb="0" eb="2">
      <t>カイヘイ</t>
    </rPh>
    <rPh sb="2" eb="4">
      <t>ショウガイ</t>
    </rPh>
    <phoneticPr fontId="1"/>
  </si>
  <si>
    <t>中央発停</t>
    <rPh sb="0" eb="2">
      <t>チュウオウ</t>
    </rPh>
    <rPh sb="2" eb="4">
      <t>ハッテイ</t>
    </rPh>
    <phoneticPr fontId="1"/>
  </si>
  <si>
    <t>手元発停</t>
    <rPh sb="0" eb="2">
      <t>テモト</t>
    </rPh>
    <rPh sb="2" eb="4">
      <t>ハッテイ</t>
    </rPh>
    <phoneticPr fontId="1"/>
  </si>
  <si>
    <t>運転起動</t>
    <rPh sb="0" eb="2">
      <t>ウンテン</t>
    </rPh>
    <rPh sb="2" eb="4">
      <t>キドウ</t>
    </rPh>
    <phoneticPr fontId="1"/>
  </si>
  <si>
    <t>合否判定</t>
    <rPh sb="0" eb="2">
      <t>ゴウヒ</t>
    </rPh>
    <rPh sb="2" eb="4">
      <t>ハンテイ</t>
    </rPh>
    <phoneticPr fontId="1"/>
  </si>
  <si>
    <t>手直し確認</t>
    <phoneticPr fontId="1"/>
  </si>
  <si>
    <t>②</t>
    <phoneticPr fontId="1"/>
  </si>
  <si>
    <t>④</t>
    <phoneticPr fontId="1"/>
  </si>
  <si>
    <t>風速m/s</t>
    <rPh sb="0" eb="2">
      <t>フウソク</t>
    </rPh>
    <phoneticPr fontId="1"/>
  </si>
  <si>
    <t>㎡</t>
    <phoneticPr fontId="1"/>
  </si>
  <si>
    <t>m3/h</t>
    <phoneticPr fontId="1"/>
  </si>
  <si>
    <t>ｍ/s</t>
  </si>
  <si>
    <t>風量m3/h</t>
    <rPh sb="0" eb="2">
      <t>フウリョウ</t>
    </rPh>
    <phoneticPr fontId="1"/>
  </si>
  <si>
    <t>設計風量&lt;測定値風量</t>
    <rPh sb="0" eb="2">
      <t>セッケイ</t>
    </rPh>
    <rPh sb="2" eb="4">
      <t>フウリョウ</t>
    </rPh>
    <rPh sb="5" eb="8">
      <t>ソクテイチ</t>
    </rPh>
    <rPh sb="8" eb="10">
      <t>フウリョウ</t>
    </rPh>
    <phoneticPr fontId="1"/>
  </si>
  <si>
    <t>日建連　機-02</t>
    <rPh sb="0" eb="3">
      <t>ニッケンレン</t>
    </rPh>
    <rPh sb="4" eb="5">
      <t>キ</t>
    </rPh>
    <phoneticPr fontId="1"/>
  </si>
  <si>
    <t>配管圧力測定記録</t>
    <rPh sb="0" eb="2">
      <t>ハイカン</t>
    </rPh>
    <rPh sb="2" eb="4">
      <t>アツリョク</t>
    </rPh>
    <rPh sb="4" eb="6">
      <t>ソクテイ</t>
    </rPh>
    <rPh sb="6" eb="8">
      <t>キロク</t>
    </rPh>
    <phoneticPr fontId="1"/>
  </si>
  <si>
    <t>℃</t>
    <phoneticPr fontId="1"/>
  </si>
  <si>
    <t>No</t>
    <phoneticPr fontId="1"/>
  </si>
  <si>
    <t>配管用途</t>
    <rPh sb="0" eb="2">
      <t>ハイカン</t>
    </rPh>
    <rPh sb="2" eb="4">
      <t>ヨウト</t>
    </rPh>
    <phoneticPr fontId="11"/>
  </si>
  <si>
    <t>配管材</t>
    <rPh sb="0" eb="2">
      <t>ハイカン</t>
    </rPh>
    <rPh sb="2" eb="3">
      <t>ザイ</t>
    </rPh>
    <phoneticPr fontId="1"/>
  </si>
  <si>
    <t>圧力種別</t>
    <rPh sb="0" eb="2">
      <t>アツリョク</t>
    </rPh>
    <rPh sb="2" eb="4">
      <t>シュベツ</t>
    </rPh>
    <phoneticPr fontId="1"/>
  </si>
  <si>
    <t>試験圧力</t>
    <rPh sb="0" eb="2">
      <t>シケン</t>
    </rPh>
    <rPh sb="2" eb="4">
      <t>アツリョク</t>
    </rPh>
    <phoneticPr fontId="1"/>
  </si>
  <si>
    <t>時間</t>
    <rPh sb="0" eb="2">
      <t>ジカン</t>
    </rPh>
    <phoneticPr fontId="1"/>
  </si>
  <si>
    <t>始圧　終圧</t>
    <rPh sb="0" eb="1">
      <t>シ</t>
    </rPh>
    <rPh sb="1" eb="2">
      <t>アツ</t>
    </rPh>
    <rPh sb="3" eb="4">
      <t>オワ</t>
    </rPh>
    <rPh sb="4" eb="5">
      <t>アツ</t>
    </rPh>
    <phoneticPr fontId="1"/>
  </si>
  <si>
    <t>漏水有無</t>
    <rPh sb="0" eb="2">
      <t>ロウスイ</t>
    </rPh>
    <rPh sb="2" eb="4">
      <t>ウム</t>
    </rPh>
    <phoneticPr fontId="1"/>
  </si>
  <si>
    <t>接続種別</t>
    <phoneticPr fontId="1"/>
  </si>
  <si>
    <t>水圧
気密</t>
    <rPh sb="0" eb="1">
      <t>スイ</t>
    </rPh>
    <rPh sb="3" eb="5">
      <t>キミツ</t>
    </rPh>
    <phoneticPr fontId="1"/>
  </si>
  <si>
    <t>MPa</t>
    <phoneticPr fontId="1"/>
  </si>
  <si>
    <t>MPa</t>
    <phoneticPr fontId="1"/>
  </si>
  <si>
    <t>分</t>
    <rPh sb="0" eb="1">
      <t>フン</t>
    </rPh>
    <phoneticPr fontId="1"/>
  </si>
  <si>
    <t>MPa</t>
    <phoneticPr fontId="1"/>
  </si>
  <si>
    <t>〔判定基準〕</t>
    <rPh sb="1" eb="3">
      <t>ハンテイ</t>
    </rPh>
    <rPh sb="3" eb="5">
      <t>キジュン</t>
    </rPh>
    <phoneticPr fontId="1"/>
  </si>
  <si>
    <t>給水管直結</t>
    <rPh sb="0" eb="3">
      <t>キュウスイカン</t>
    </rPh>
    <rPh sb="3" eb="5">
      <t>チョッケツ</t>
    </rPh>
    <phoneticPr fontId="1"/>
  </si>
  <si>
    <t>給水管他</t>
    <rPh sb="0" eb="3">
      <t>キュウスイカン</t>
    </rPh>
    <rPh sb="3" eb="4">
      <t>ホカ</t>
    </rPh>
    <phoneticPr fontId="1"/>
  </si>
  <si>
    <t>給湯管</t>
    <rPh sb="0" eb="3">
      <t>キュウトウカン</t>
    </rPh>
    <phoneticPr fontId="1"/>
  </si>
  <si>
    <t>消火管</t>
    <rPh sb="0" eb="2">
      <t>ショウカ</t>
    </rPh>
    <rPh sb="2" eb="3">
      <t>カン</t>
    </rPh>
    <phoneticPr fontId="1"/>
  </si>
  <si>
    <t>樹脂管</t>
    <rPh sb="0" eb="2">
      <t>ジュシ</t>
    </rPh>
    <rPh sb="2" eb="3">
      <t>カン</t>
    </rPh>
    <phoneticPr fontId="1"/>
  </si>
  <si>
    <t>冷温水管</t>
    <rPh sb="0" eb="3">
      <t>レイオンスイ</t>
    </rPh>
    <rPh sb="3" eb="4">
      <t>カン</t>
    </rPh>
    <phoneticPr fontId="1"/>
  </si>
  <si>
    <t>蒸気管</t>
    <rPh sb="0" eb="2">
      <t>ジョウキ</t>
    </rPh>
    <rPh sb="2" eb="3">
      <t>カン</t>
    </rPh>
    <phoneticPr fontId="1"/>
  </si>
  <si>
    <t>冷媒管</t>
    <rPh sb="0" eb="3">
      <t>レイバイカン</t>
    </rPh>
    <phoneticPr fontId="1"/>
  </si>
  <si>
    <t>気密</t>
    <rPh sb="0" eb="2">
      <t>キミツ</t>
    </rPh>
    <phoneticPr fontId="1"/>
  </si>
  <si>
    <t>MPa</t>
    <phoneticPr fontId="1"/>
  </si>
  <si>
    <t>MPa</t>
    <phoneticPr fontId="1"/>
  </si>
  <si>
    <t>MPa</t>
    <phoneticPr fontId="1"/>
  </si>
  <si>
    <t>MPa</t>
    <phoneticPr fontId="1"/>
  </si>
  <si>
    <t>MPa</t>
    <phoneticPr fontId="1"/>
  </si>
  <si>
    <t>水圧</t>
    <rPh sb="0" eb="2">
      <t>スイアツ</t>
    </rPh>
    <phoneticPr fontId="1"/>
  </si>
  <si>
    <t>・圧力種別の気密とは空気圧及び窒素とする。</t>
    <rPh sb="1" eb="3">
      <t>アツリョク</t>
    </rPh>
    <rPh sb="3" eb="5">
      <t>シュベツ</t>
    </rPh>
    <phoneticPr fontId="1"/>
  </si>
  <si>
    <t>日建連　機-03</t>
    <rPh sb="0" eb="3">
      <t>ニッケンレン</t>
    </rPh>
    <rPh sb="4" eb="5">
      <t>キ</t>
    </rPh>
    <phoneticPr fontId="1"/>
  </si>
  <si>
    <t>勾配測定記録</t>
    <rPh sb="0" eb="2">
      <t>コウバイ</t>
    </rPh>
    <rPh sb="2" eb="4">
      <t>ソクテイ</t>
    </rPh>
    <rPh sb="4" eb="6">
      <t>キロク</t>
    </rPh>
    <phoneticPr fontId="1"/>
  </si>
  <si>
    <t>系統名</t>
    <rPh sb="0" eb="2">
      <t>ケイトウ</t>
    </rPh>
    <rPh sb="2" eb="3">
      <t>メイ</t>
    </rPh>
    <phoneticPr fontId="1"/>
  </si>
  <si>
    <t>配管口径</t>
    <rPh sb="0" eb="2">
      <t>ハイカン</t>
    </rPh>
    <rPh sb="2" eb="4">
      <t>コウケイ</t>
    </rPh>
    <phoneticPr fontId="11"/>
  </si>
  <si>
    <t>必要勾配</t>
    <rPh sb="0" eb="2">
      <t>ヒツヨウ</t>
    </rPh>
    <rPh sb="2" eb="4">
      <t>コウバイ</t>
    </rPh>
    <phoneticPr fontId="1"/>
  </si>
  <si>
    <t>測定勾配</t>
    <rPh sb="0" eb="2">
      <t>ソクテイ</t>
    </rPh>
    <rPh sb="2" eb="4">
      <t>コウバイ</t>
    </rPh>
    <phoneticPr fontId="1"/>
  </si>
  <si>
    <t>Ａ</t>
    <phoneticPr fontId="1"/>
  </si>
  <si>
    <t>1/(　　　)</t>
    <phoneticPr fontId="1"/>
  </si>
  <si>
    <t>1/(　　　)</t>
    <phoneticPr fontId="1"/>
  </si>
  <si>
    <t>・必要勾配は配管用途に応じ記入する。</t>
    <rPh sb="1" eb="3">
      <t>ヒツヨウ</t>
    </rPh>
    <rPh sb="3" eb="5">
      <t>コウバイ</t>
    </rPh>
    <rPh sb="6" eb="8">
      <t>ハイカン</t>
    </rPh>
    <rPh sb="8" eb="10">
      <t>ヨウト</t>
    </rPh>
    <rPh sb="11" eb="12">
      <t>オウ</t>
    </rPh>
    <rPh sb="13" eb="15">
      <t>キニュウ</t>
    </rPh>
    <phoneticPr fontId="1"/>
  </si>
  <si>
    <t>日建連　機-04</t>
    <rPh sb="0" eb="3">
      <t>ニッケンレン</t>
    </rPh>
    <rPh sb="4" eb="5">
      <t>キ</t>
    </rPh>
    <phoneticPr fontId="1"/>
  </si>
  <si>
    <t>排水管満水測定記録</t>
    <rPh sb="0" eb="3">
      <t>ハイスイカン</t>
    </rPh>
    <rPh sb="3" eb="5">
      <t>マンスイ</t>
    </rPh>
    <rPh sb="5" eb="7">
      <t>ソクテイ</t>
    </rPh>
    <rPh sb="7" eb="9">
      <t>キロク</t>
    </rPh>
    <phoneticPr fontId="1"/>
  </si>
  <si>
    <t>接続種別</t>
    <rPh sb="0" eb="2">
      <t>セツゾク</t>
    </rPh>
    <rPh sb="2" eb="4">
      <t>シュベツ</t>
    </rPh>
    <phoneticPr fontId="11"/>
  </si>
  <si>
    <t>終了時
水位変化</t>
    <rPh sb="0" eb="3">
      <t>シュウリョウジ</t>
    </rPh>
    <rPh sb="4" eb="6">
      <t>スイイ</t>
    </rPh>
    <rPh sb="6" eb="8">
      <t>ヘンカ</t>
    </rPh>
    <phoneticPr fontId="1"/>
  </si>
  <si>
    <t>ｍｍ</t>
    <phoneticPr fontId="1"/>
  </si>
  <si>
    <t>〔判定基準〕</t>
    <phoneticPr fontId="1"/>
  </si>
  <si>
    <t>終了時水位変化判定基準</t>
    <rPh sb="0" eb="3">
      <t>シュウリョウジ</t>
    </rPh>
    <rPh sb="3" eb="5">
      <t>スイイ</t>
    </rPh>
    <rPh sb="5" eb="7">
      <t>ヘンカ</t>
    </rPh>
    <rPh sb="7" eb="9">
      <t>ハンテイ</t>
    </rPh>
    <rPh sb="9" eb="11">
      <t>キジュン</t>
    </rPh>
    <phoneticPr fontId="1"/>
  </si>
  <si>
    <t>mm以下</t>
    <rPh sb="2" eb="4">
      <t>イカ</t>
    </rPh>
    <phoneticPr fontId="1"/>
  </si>
  <si>
    <t>Pa</t>
    <phoneticPr fontId="1"/>
  </si>
  <si>
    <t>rpm</t>
    <phoneticPr fontId="1"/>
  </si>
  <si>
    <t>kW</t>
    <phoneticPr fontId="1"/>
  </si>
  <si>
    <t>Ｖ</t>
    <phoneticPr fontId="1"/>
  </si>
  <si>
    <t>Ａ</t>
    <phoneticPr fontId="1"/>
  </si>
  <si>
    <t>No</t>
    <phoneticPr fontId="1"/>
  </si>
  <si>
    <t>①</t>
    <phoneticPr fontId="1"/>
  </si>
  <si>
    <t>③</t>
    <phoneticPr fontId="1"/>
  </si>
  <si>
    <t>⑤</t>
    <phoneticPr fontId="1"/>
  </si>
  <si>
    <t>m3/h</t>
    <phoneticPr fontId="1"/>
  </si>
  <si>
    <t>日建連　機-13</t>
    <rPh sb="0" eb="3">
      <t>ニッケンレン</t>
    </rPh>
    <rPh sb="4" eb="5">
      <t>キ</t>
    </rPh>
    <phoneticPr fontId="1"/>
  </si>
  <si>
    <t>水量調整測定記録(1次側ポンプ)</t>
    <rPh sb="0" eb="2">
      <t>スイリョウ</t>
    </rPh>
    <rPh sb="2" eb="4">
      <t>チョウセイ</t>
    </rPh>
    <rPh sb="4" eb="6">
      <t>ソクテイ</t>
    </rPh>
    <rPh sb="6" eb="8">
      <t>キロク</t>
    </rPh>
    <rPh sb="10" eb="12">
      <t>ジガワ</t>
    </rPh>
    <phoneticPr fontId="1"/>
  </si>
  <si>
    <t>設計値</t>
    <rPh sb="0" eb="3">
      <t>セッケイチ</t>
    </rPh>
    <phoneticPr fontId="13"/>
  </si>
  <si>
    <t>調整設定値</t>
    <rPh sb="0" eb="2">
      <t>チョウセイ</t>
    </rPh>
    <rPh sb="2" eb="5">
      <t>セッテイチ</t>
    </rPh>
    <phoneticPr fontId="13"/>
  </si>
  <si>
    <t>設計
流量
l/min</t>
    <rPh sb="0" eb="2">
      <t>セッケイ</t>
    </rPh>
    <rPh sb="3" eb="5">
      <t>リュウリョウ</t>
    </rPh>
    <phoneticPr fontId="13"/>
  </si>
  <si>
    <t>口径
A</t>
    <rPh sb="0" eb="2">
      <t>コウケイ</t>
    </rPh>
    <phoneticPr fontId="13"/>
  </si>
  <si>
    <t>流速
m/s</t>
    <rPh sb="0" eb="2">
      <t>リュウソク</t>
    </rPh>
    <phoneticPr fontId="13"/>
  </si>
  <si>
    <t>全
揚程
m</t>
    <rPh sb="0" eb="1">
      <t>ゼン</t>
    </rPh>
    <rPh sb="2" eb="3">
      <t>ア</t>
    </rPh>
    <phoneticPr fontId="13"/>
  </si>
  <si>
    <t>電流
A</t>
    <rPh sb="0" eb="2">
      <t>デンリュウ</t>
    </rPh>
    <phoneticPr fontId="13"/>
  </si>
  <si>
    <t>測定
流量
l/min</t>
    <rPh sb="0" eb="2">
      <t>ソクテイ</t>
    </rPh>
    <rPh sb="3" eb="5">
      <t>リュウリョウ</t>
    </rPh>
    <phoneticPr fontId="13"/>
  </si>
  <si>
    <t>吐出
揚程
m</t>
    <rPh sb="0" eb="1">
      <t>ハ</t>
    </rPh>
    <rPh sb="1" eb="2">
      <t>ダ</t>
    </rPh>
    <rPh sb="3" eb="4">
      <t>ア</t>
    </rPh>
    <phoneticPr fontId="13"/>
  </si>
  <si>
    <t>吸込
揚程
m</t>
    <rPh sb="0" eb="1">
      <t>ス</t>
    </rPh>
    <rPh sb="1" eb="2">
      <t>コ</t>
    </rPh>
    <rPh sb="3" eb="4">
      <t>ア</t>
    </rPh>
    <phoneticPr fontId="13"/>
  </si>
  <si>
    <t>全
揚程
m</t>
    <rPh sb="0" eb="1">
      <t>ゼン</t>
    </rPh>
    <rPh sb="2" eb="4">
      <t>ヨウテイ</t>
    </rPh>
    <phoneticPr fontId="13"/>
  </si>
  <si>
    <t>・調整設定値は調整した値を記入する。従って合否判定はなく記録をとどめることを目的とする。</t>
    <rPh sb="1" eb="3">
      <t>チョウセイ</t>
    </rPh>
    <rPh sb="3" eb="5">
      <t>セッテイ</t>
    </rPh>
    <rPh sb="5" eb="6">
      <t>チ</t>
    </rPh>
    <rPh sb="7" eb="9">
      <t>チョウセイ</t>
    </rPh>
    <rPh sb="11" eb="12">
      <t>アタイ</t>
    </rPh>
    <rPh sb="13" eb="15">
      <t>キニュウ</t>
    </rPh>
    <rPh sb="18" eb="19">
      <t>シタガ</t>
    </rPh>
    <rPh sb="21" eb="23">
      <t>ゴウヒ</t>
    </rPh>
    <rPh sb="23" eb="25">
      <t>ハンテイ</t>
    </rPh>
    <rPh sb="28" eb="30">
      <t>キロク</t>
    </rPh>
    <rPh sb="38" eb="40">
      <t>モクテキ</t>
    </rPh>
    <phoneticPr fontId="1"/>
  </si>
  <si>
    <t>日建連　機-15</t>
    <rPh sb="0" eb="3">
      <t>ニッケンレン</t>
    </rPh>
    <rPh sb="4" eb="5">
      <t>キ</t>
    </rPh>
    <phoneticPr fontId="1"/>
  </si>
  <si>
    <t>個別給湯試験記録</t>
    <rPh sb="0" eb="2">
      <t>コベツ</t>
    </rPh>
    <rPh sb="2" eb="4">
      <t>キュウトウ</t>
    </rPh>
    <rPh sb="4" eb="6">
      <t>シケン</t>
    </rPh>
    <rPh sb="6" eb="8">
      <t>キロク</t>
    </rPh>
    <phoneticPr fontId="1"/>
  </si>
  <si>
    <t>系統名・器具名</t>
    <rPh sb="0" eb="2">
      <t>ケイトウ</t>
    </rPh>
    <rPh sb="2" eb="3">
      <t>メイ</t>
    </rPh>
    <rPh sb="4" eb="6">
      <t>キグ</t>
    </rPh>
    <rPh sb="6" eb="7">
      <t>メイ</t>
    </rPh>
    <phoneticPr fontId="1"/>
  </si>
  <si>
    <t>各系統</t>
    <rPh sb="0" eb="1">
      <t>カク</t>
    </rPh>
    <rPh sb="1" eb="3">
      <t>ケイトウ</t>
    </rPh>
    <phoneticPr fontId="1"/>
  </si>
  <si>
    <t>各器具</t>
    <rPh sb="0" eb="1">
      <t>カク</t>
    </rPh>
    <rPh sb="1" eb="3">
      <t>キグ</t>
    </rPh>
    <phoneticPr fontId="1"/>
  </si>
  <si>
    <t>調整前
給湯圧</t>
    <rPh sb="0" eb="3">
      <t>チョウセイマエ</t>
    </rPh>
    <rPh sb="4" eb="6">
      <t>キュウトウ</t>
    </rPh>
    <rPh sb="6" eb="7">
      <t>アツ</t>
    </rPh>
    <phoneticPr fontId="1"/>
  </si>
  <si>
    <t>調整後
給湯圧</t>
    <rPh sb="0" eb="3">
      <t>チョウセイゴ</t>
    </rPh>
    <rPh sb="4" eb="6">
      <t>キュウトウ</t>
    </rPh>
    <rPh sb="6" eb="7">
      <t>アツ</t>
    </rPh>
    <phoneticPr fontId="1"/>
  </si>
  <si>
    <t>調整後
静給湯圧</t>
    <rPh sb="0" eb="3">
      <t>チョウセイゴ</t>
    </rPh>
    <rPh sb="4" eb="5">
      <t>セイ</t>
    </rPh>
    <rPh sb="5" eb="7">
      <t>キュウトウ</t>
    </rPh>
    <phoneticPr fontId="1"/>
  </si>
  <si>
    <t>調整後
動給湯圧</t>
    <rPh sb="0" eb="3">
      <t>チョウセイゴ</t>
    </rPh>
    <rPh sb="4" eb="5">
      <t>ドウ</t>
    </rPh>
    <rPh sb="5" eb="7">
      <t>キュウトウ</t>
    </rPh>
    <phoneticPr fontId="1"/>
  </si>
  <si>
    <t>給湯温度</t>
    <phoneticPr fontId="1"/>
  </si>
  <si>
    <t>出湯所要時間</t>
    <rPh sb="0" eb="2">
      <t>シュットウ</t>
    </rPh>
    <rPh sb="2" eb="4">
      <t>ショヨウ</t>
    </rPh>
    <rPh sb="4" eb="6">
      <t>ジカン</t>
    </rPh>
    <phoneticPr fontId="1"/>
  </si>
  <si>
    <t>MPa</t>
    <phoneticPr fontId="1"/>
  </si>
  <si>
    <t>秒</t>
    <rPh sb="0" eb="1">
      <t>ビョウ</t>
    </rPh>
    <phoneticPr fontId="1"/>
  </si>
  <si>
    <t>・系統の調整後給湯圧は調整した値を記入する。従って合否判定は記入せず記録をとどめることを目的とする。</t>
    <rPh sb="1" eb="3">
      <t>ケイトウ</t>
    </rPh>
    <rPh sb="4" eb="7">
      <t>チョウセイゴ</t>
    </rPh>
    <rPh sb="7" eb="9">
      <t>キュウトウ</t>
    </rPh>
    <rPh sb="9" eb="10">
      <t>アツ</t>
    </rPh>
    <rPh sb="30" eb="32">
      <t>キニュウ</t>
    </rPh>
    <phoneticPr fontId="1"/>
  </si>
  <si>
    <t>日建連　機-07</t>
    <rPh sb="0" eb="3">
      <t>ニッケンレン</t>
    </rPh>
    <rPh sb="4" eb="5">
      <t>キ</t>
    </rPh>
    <phoneticPr fontId="1"/>
  </si>
  <si>
    <t>空調機動作確認試験記録</t>
  </si>
  <si>
    <t>空調機名称</t>
    <rPh sb="3" eb="5">
      <t>メイショウ</t>
    </rPh>
    <phoneticPr fontId="1"/>
  </si>
  <si>
    <t>仕様</t>
    <rPh sb="0" eb="2">
      <t>シヨウ</t>
    </rPh>
    <phoneticPr fontId="1"/>
  </si>
  <si>
    <t>＃</t>
  </si>
  <si>
    <t>　</t>
  </si>
  <si>
    <r>
      <t xml:space="preserve"> m</t>
    </r>
    <r>
      <rPr>
        <vertAlign val="superscript"/>
        <sz val="8"/>
        <color theme="1"/>
        <rFont val="ＭＳ Ｐゴシック"/>
        <family val="3"/>
        <charset val="128"/>
      </rPr>
      <t>3</t>
    </r>
    <r>
      <rPr>
        <sz val="8"/>
        <color theme="1"/>
        <rFont val="ＭＳ Ｐゴシック"/>
        <family val="3"/>
        <charset val="128"/>
      </rPr>
      <t>/h</t>
    </r>
    <phoneticPr fontId="1"/>
  </si>
  <si>
    <t>Ｐａ</t>
  </si>
  <si>
    <t>φ</t>
  </si>
  <si>
    <t>Ｖ</t>
  </si>
  <si>
    <t>ｋW</t>
  </si>
  <si>
    <t>設置場所</t>
    <rPh sb="0" eb="2">
      <t>セッチ</t>
    </rPh>
    <rPh sb="2" eb="4">
      <t>バショ</t>
    </rPh>
    <phoneticPr fontId="1"/>
  </si>
  <si>
    <t>×</t>
  </si>
  <si>
    <t xml:space="preserve"> ×</t>
  </si>
  <si>
    <t>送風系統</t>
    <rPh sb="0" eb="2">
      <t>ソウフウ</t>
    </rPh>
    <rPh sb="2" eb="4">
      <t>ケイトウ</t>
    </rPh>
    <phoneticPr fontId="1"/>
  </si>
  <si>
    <t>コイル系</t>
    <rPh sb="3" eb="4">
      <t>ケイ</t>
    </rPh>
    <phoneticPr fontId="1"/>
  </si>
  <si>
    <t>フィルター</t>
    <phoneticPr fontId="1"/>
  </si>
  <si>
    <t>確認事項</t>
    <rPh sb="0" eb="2">
      <t>カクニン</t>
    </rPh>
    <rPh sb="2" eb="4">
      <t>ジコウ</t>
    </rPh>
    <phoneticPr fontId="1"/>
  </si>
  <si>
    <r>
      <t>送風量
m</t>
    </r>
    <r>
      <rPr>
        <vertAlign val="superscript"/>
        <sz val="8"/>
        <color theme="1"/>
        <rFont val="ＭＳ Ｐゴシック"/>
        <family val="3"/>
        <charset val="128"/>
      </rPr>
      <t>3</t>
    </r>
    <r>
      <rPr>
        <sz val="8"/>
        <color theme="1"/>
        <rFont val="ＭＳ Ｐゴシック"/>
        <family val="3"/>
        <charset val="128"/>
      </rPr>
      <t>/h</t>
    </r>
    <rPh sb="0" eb="2">
      <t>ソウフウ</t>
    </rPh>
    <rPh sb="2" eb="3">
      <t>リョウ</t>
    </rPh>
    <phoneticPr fontId="1"/>
  </si>
  <si>
    <r>
      <t>外気量
m</t>
    </r>
    <r>
      <rPr>
        <vertAlign val="superscript"/>
        <sz val="8"/>
        <color theme="1"/>
        <rFont val="ＭＳ Ｐゴシック"/>
        <family val="3"/>
        <charset val="128"/>
      </rPr>
      <t>3</t>
    </r>
    <r>
      <rPr>
        <sz val="8"/>
        <color theme="1"/>
        <rFont val="ＭＳ Ｐゴシック"/>
        <family val="3"/>
        <charset val="128"/>
      </rPr>
      <t>/h</t>
    </r>
    <rPh sb="0" eb="2">
      <t>ガイキ</t>
    </rPh>
    <rPh sb="2" eb="3">
      <t>リョウ</t>
    </rPh>
    <phoneticPr fontId="1"/>
  </si>
  <si>
    <t>送風温・湿度</t>
    <rPh sb="0" eb="2">
      <t>ソウフウ</t>
    </rPh>
    <rPh sb="2" eb="3">
      <t>オン</t>
    </rPh>
    <rPh sb="4" eb="6">
      <t>シツド</t>
    </rPh>
    <phoneticPr fontId="1"/>
  </si>
  <si>
    <t>送水圧力
MPa</t>
    <rPh sb="0" eb="2">
      <t>ソウスイ</t>
    </rPh>
    <rPh sb="2" eb="4">
      <t>アツリョク</t>
    </rPh>
    <phoneticPr fontId="1"/>
  </si>
  <si>
    <t>送水量
L/min</t>
    <rPh sb="0" eb="3">
      <t>ソウスイリョウ</t>
    </rPh>
    <phoneticPr fontId="1"/>
  </si>
  <si>
    <t>入口
温度
℃(DB)</t>
    <rPh sb="0" eb="2">
      <t>イリグチ</t>
    </rPh>
    <rPh sb="3" eb="5">
      <t>オンド</t>
    </rPh>
    <phoneticPr fontId="1"/>
  </si>
  <si>
    <t>出口
温度
℃(DB)</t>
    <rPh sb="0" eb="2">
      <t>デグチ</t>
    </rPh>
    <rPh sb="3" eb="5">
      <t>オンド</t>
    </rPh>
    <phoneticPr fontId="1"/>
  </si>
  <si>
    <t>初期
圧損
Pa</t>
    <rPh sb="0" eb="2">
      <t>ショキ</t>
    </rPh>
    <rPh sb="3" eb="5">
      <t>アッソン</t>
    </rPh>
    <phoneticPr fontId="1"/>
  </si>
  <si>
    <t>清掃
状況</t>
    <rPh sb="0" eb="2">
      <t>セイソウ</t>
    </rPh>
    <rPh sb="3" eb="5">
      <t>ジョウキョウ</t>
    </rPh>
    <phoneticPr fontId="1"/>
  </si>
  <si>
    <t>引抜
可否</t>
    <rPh sb="0" eb="2">
      <t>ヒキヌ</t>
    </rPh>
    <rPh sb="3" eb="5">
      <t>カヒ</t>
    </rPh>
    <phoneticPr fontId="1"/>
  </si>
  <si>
    <t>運転電流</t>
    <rPh sb="0" eb="2">
      <t>ウンテン</t>
    </rPh>
    <rPh sb="2" eb="4">
      <t>デンリュウ</t>
    </rPh>
    <phoneticPr fontId="1"/>
  </si>
  <si>
    <t>異音</t>
    <rPh sb="0" eb="2">
      <t>イオン</t>
    </rPh>
    <phoneticPr fontId="1"/>
  </si>
  <si>
    <t>異常
振動</t>
    <rPh sb="0" eb="2">
      <t>イジョウ</t>
    </rPh>
    <rPh sb="3" eb="5">
      <t>シンドウ</t>
    </rPh>
    <phoneticPr fontId="1"/>
  </si>
  <si>
    <t>ﾄﾞﾚﾝ状況</t>
    <rPh sb="5" eb="6">
      <t>ジョウキョウ</t>
    </rPh>
    <phoneticPr fontId="1"/>
  </si>
  <si>
    <t>据付
状況</t>
    <rPh sb="0" eb="2">
      <t>スエツケ</t>
    </rPh>
    <rPh sb="3" eb="5">
      <t>ジョウキョウ</t>
    </rPh>
    <phoneticPr fontId="1"/>
  </si>
  <si>
    <t>℃(DB)</t>
    <phoneticPr fontId="1"/>
  </si>
  <si>
    <t>％(RH)</t>
    <phoneticPr fontId="1"/>
  </si>
  <si>
    <t>判定</t>
    <rPh sb="0" eb="2">
      <t>ハンテイ</t>
    </rPh>
    <phoneticPr fontId="1"/>
  </si>
  <si>
    <t>備考</t>
  </si>
  <si>
    <r>
      <t xml:space="preserve"> m</t>
    </r>
    <r>
      <rPr>
        <vertAlign val="superscript"/>
        <sz val="8"/>
        <color theme="1"/>
        <rFont val="ＭＳ Ｐゴシック"/>
        <family val="3"/>
        <charset val="128"/>
      </rPr>
      <t>3</t>
    </r>
    <r>
      <rPr>
        <sz val="8"/>
        <color theme="1"/>
        <rFont val="ＭＳ Ｐゴシック"/>
        <family val="3"/>
        <charset val="128"/>
      </rPr>
      <t>/h</t>
    </r>
    <phoneticPr fontId="1"/>
  </si>
  <si>
    <t>　</t>
    <phoneticPr fontId="1"/>
  </si>
  <si>
    <t>フィルター</t>
    <phoneticPr fontId="1"/>
  </si>
  <si>
    <r>
      <t>還気風量
m</t>
    </r>
    <r>
      <rPr>
        <vertAlign val="superscript"/>
        <sz val="8"/>
        <color theme="1"/>
        <rFont val="ＭＳ Ｐゴシック"/>
        <family val="3"/>
        <charset val="128"/>
      </rPr>
      <t>3</t>
    </r>
    <r>
      <rPr>
        <sz val="8"/>
        <color theme="1"/>
        <rFont val="ＭＳ Ｐゴシック"/>
        <family val="3"/>
        <charset val="128"/>
      </rPr>
      <t>/h</t>
    </r>
    <rPh sb="0" eb="2">
      <t>カンキ</t>
    </rPh>
    <rPh sb="2" eb="3">
      <t>フウ</t>
    </rPh>
    <rPh sb="3" eb="4">
      <t>リョウ</t>
    </rPh>
    <phoneticPr fontId="1"/>
  </si>
  <si>
    <t>％(RH)</t>
    <phoneticPr fontId="1"/>
  </si>
  <si>
    <t>Ａ</t>
    <phoneticPr fontId="1"/>
  </si>
  <si>
    <t>－</t>
    <phoneticPr fontId="1"/>
  </si>
  <si>
    <r>
      <t>還気風量
m</t>
    </r>
    <r>
      <rPr>
        <vertAlign val="superscript"/>
        <sz val="8"/>
        <color theme="1"/>
        <rFont val="ＭＳ Ｐゴシック"/>
        <family val="3"/>
        <charset val="128"/>
      </rPr>
      <t>3</t>
    </r>
    <r>
      <rPr>
        <sz val="8"/>
        <color theme="1"/>
        <rFont val="ＭＳ Ｐゴシック"/>
        <family val="3"/>
        <charset val="128"/>
      </rPr>
      <t>/h</t>
    </r>
    <rPh sb="2" eb="3">
      <t>フウ</t>
    </rPh>
    <rPh sb="3" eb="4">
      <t>リョウ</t>
    </rPh>
    <phoneticPr fontId="1"/>
  </si>
  <si>
    <t>℃(DB)</t>
    <phoneticPr fontId="1"/>
  </si>
  <si>
    <t>％(RH)</t>
    <phoneticPr fontId="1"/>
  </si>
  <si>
    <t>日建連　機-08</t>
    <rPh sb="0" eb="3">
      <t>ニッケンレン</t>
    </rPh>
    <rPh sb="4" eb="5">
      <t>キ</t>
    </rPh>
    <phoneticPr fontId="1"/>
  </si>
  <si>
    <t>風量測定記録</t>
    <rPh sb="0" eb="2">
      <t>フウリョウ</t>
    </rPh>
    <rPh sb="2" eb="4">
      <t>ソクテイ</t>
    </rPh>
    <rPh sb="4" eb="6">
      <t>キロク</t>
    </rPh>
    <phoneticPr fontId="1"/>
  </si>
  <si>
    <t>室名・場所名</t>
    <rPh sb="3" eb="6">
      <t>バショメイ</t>
    </rPh>
    <phoneticPr fontId="1"/>
  </si>
  <si>
    <t>系統種類</t>
    <rPh sb="0" eb="2">
      <t>ケイトウ</t>
    </rPh>
    <rPh sb="2" eb="4">
      <t>シュルイ</t>
    </rPh>
    <phoneticPr fontId="1"/>
  </si>
  <si>
    <t>制気口形式</t>
    <rPh sb="0" eb="1">
      <t>セイ</t>
    </rPh>
    <rPh sb="1" eb="2">
      <t>キ</t>
    </rPh>
    <rPh sb="2" eb="3">
      <t>コウ</t>
    </rPh>
    <phoneticPr fontId="1"/>
  </si>
  <si>
    <t>サイズ</t>
    <phoneticPr fontId="1"/>
  </si>
  <si>
    <t>有効開口率</t>
    <rPh sb="2" eb="4">
      <t>カイコウ</t>
    </rPh>
    <phoneticPr fontId="1"/>
  </si>
  <si>
    <t>有効面積</t>
    <phoneticPr fontId="1"/>
  </si>
  <si>
    <t>設計風量</t>
    <rPh sb="0" eb="2">
      <t>セッケイ</t>
    </rPh>
    <phoneticPr fontId="1"/>
  </si>
  <si>
    <t>測定風速</t>
    <phoneticPr fontId="1"/>
  </si>
  <si>
    <t>測定風量</t>
    <rPh sb="0" eb="2">
      <t>ソクテイ</t>
    </rPh>
    <phoneticPr fontId="1"/>
  </si>
  <si>
    <t>合・否
判定</t>
    <rPh sb="0" eb="1">
      <t>ゴウ</t>
    </rPh>
    <rPh sb="2" eb="3">
      <t>イナ</t>
    </rPh>
    <rPh sb="4" eb="6">
      <t>ハンテイ</t>
    </rPh>
    <phoneticPr fontId="1"/>
  </si>
  <si>
    <t>％</t>
    <phoneticPr fontId="1"/>
  </si>
  <si>
    <r>
      <t>m</t>
    </r>
    <r>
      <rPr>
        <vertAlign val="superscript"/>
        <sz val="8"/>
        <color theme="1"/>
        <rFont val="ＭＳ Ｐゴシック"/>
        <family val="3"/>
        <charset val="128"/>
      </rPr>
      <t>2</t>
    </r>
    <phoneticPr fontId="1"/>
  </si>
  <si>
    <r>
      <t>m</t>
    </r>
    <r>
      <rPr>
        <vertAlign val="superscript"/>
        <sz val="8"/>
        <color theme="1"/>
        <rFont val="ＭＳ Ｐゴシック"/>
        <family val="3"/>
        <charset val="128"/>
      </rPr>
      <t>3</t>
    </r>
    <r>
      <rPr>
        <sz val="8"/>
        <color theme="1"/>
        <rFont val="ＭＳ Ｐゴシック"/>
        <family val="3"/>
        <charset val="128"/>
      </rPr>
      <t>/h</t>
    </r>
    <phoneticPr fontId="1"/>
  </si>
  <si>
    <t>m/s</t>
    <phoneticPr fontId="1"/>
  </si>
  <si>
    <t>・系統種別はSA、RA、OA、EA等の種別を、制気口形式はVHS、ブリーズライン等の種別を記入する。</t>
    <rPh sb="1" eb="3">
      <t>ケイトウ</t>
    </rPh>
    <rPh sb="3" eb="5">
      <t>シュベツ</t>
    </rPh>
    <rPh sb="17" eb="18">
      <t>トウ</t>
    </rPh>
    <rPh sb="19" eb="21">
      <t>シュベツ</t>
    </rPh>
    <rPh sb="23" eb="26">
      <t>セイキコウ</t>
    </rPh>
    <rPh sb="26" eb="28">
      <t>ケイシキ</t>
    </rPh>
    <rPh sb="40" eb="41">
      <t>トウ</t>
    </rPh>
    <rPh sb="42" eb="44">
      <t>シュベツ</t>
    </rPh>
    <rPh sb="45" eb="47">
      <t>キニュウ</t>
    </rPh>
    <phoneticPr fontId="1"/>
  </si>
  <si>
    <t>・判定で✕の項目はNo、項目、是正月日、確認者を備考欄に記入し最終的に判定〇の状態で提出する。</t>
  </si>
  <si>
    <t>・判定で✕の項目はNo、項目、是正月日、確認者を備考欄に記入し最終的に判定〇の状態で提出する。</t>
    <rPh sb="1" eb="3">
      <t>ハンテイ</t>
    </rPh>
    <rPh sb="6" eb="8">
      <t>コウモク</t>
    </rPh>
    <rPh sb="12" eb="14">
      <t>コウモク</t>
    </rPh>
    <rPh sb="15" eb="17">
      <t>ゼセイ</t>
    </rPh>
    <rPh sb="17" eb="19">
      <t>ガッピ</t>
    </rPh>
    <rPh sb="20" eb="23">
      <t>カクニンシャ</t>
    </rPh>
    <rPh sb="24" eb="26">
      <t>ビコウ</t>
    </rPh>
    <rPh sb="26" eb="27">
      <t>ラン</t>
    </rPh>
    <rPh sb="28" eb="30">
      <t>キニュウ</t>
    </rPh>
    <rPh sb="31" eb="33">
      <t>サイシュウ</t>
    </rPh>
    <rPh sb="33" eb="34">
      <t>テキ</t>
    </rPh>
    <rPh sb="35" eb="37">
      <t>ハンテイ</t>
    </rPh>
    <rPh sb="39" eb="41">
      <t>ジョウタイ</t>
    </rPh>
    <rPh sb="42" eb="44">
      <t>テイシュツ</t>
    </rPh>
    <phoneticPr fontId="1"/>
  </si>
  <si>
    <t>日建連　機-05</t>
    <rPh sb="0" eb="3">
      <t>ニッケンレン</t>
    </rPh>
    <rPh sb="4" eb="5">
      <t>キ</t>
    </rPh>
    <phoneticPr fontId="1"/>
  </si>
  <si>
    <t>排水導通試験記録</t>
    <rPh sb="0" eb="2">
      <t>ハイスイ</t>
    </rPh>
    <rPh sb="2" eb="4">
      <t>ドウツウ</t>
    </rPh>
    <rPh sb="4" eb="6">
      <t>シケン</t>
    </rPh>
    <rPh sb="6" eb="8">
      <t>キロク</t>
    </rPh>
    <phoneticPr fontId="1"/>
  </si>
  <si>
    <t>試験物
投入場所</t>
    <rPh sb="0" eb="3">
      <t>シケンブツ</t>
    </rPh>
    <rPh sb="4" eb="6">
      <t>トウニュウ</t>
    </rPh>
    <rPh sb="6" eb="8">
      <t>バショ</t>
    </rPh>
    <phoneticPr fontId="1"/>
  </si>
  <si>
    <t>立管長</t>
    <rPh sb="0" eb="1">
      <t>タ</t>
    </rPh>
    <rPh sb="1" eb="2">
      <t>カン</t>
    </rPh>
    <rPh sb="2" eb="3">
      <t>チョウ</t>
    </rPh>
    <phoneticPr fontId="1"/>
  </si>
  <si>
    <t>横引管長</t>
    <rPh sb="0" eb="2">
      <t>ヨコビ</t>
    </rPh>
    <rPh sb="2" eb="3">
      <t>カン</t>
    </rPh>
    <rPh sb="3" eb="4">
      <t>チョウ</t>
    </rPh>
    <phoneticPr fontId="11"/>
  </si>
  <si>
    <t>最終桝
到達時間</t>
    <rPh sb="0" eb="2">
      <t>サイシュウ</t>
    </rPh>
    <rPh sb="2" eb="3">
      <t>マス</t>
    </rPh>
    <rPh sb="4" eb="6">
      <t>トウタツ</t>
    </rPh>
    <rPh sb="6" eb="8">
      <t>ジカン</t>
    </rPh>
    <phoneticPr fontId="1"/>
  </si>
  <si>
    <t>ｍ</t>
    <phoneticPr fontId="1"/>
  </si>
  <si>
    <t>ｍ</t>
    <phoneticPr fontId="1"/>
  </si>
  <si>
    <t>・最終桝到達時間は必要に応じて記録するが、判定基準には含まれない。</t>
    <rPh sb="1" eb="4">
      <t>サイシュウマス</t>
    </rPh>
    <rPh sb="4" eb="8">
      <t>トウタツジカン</t>
    </rPh>
    <rPh sb="9" eb="11">
      <t>ヒツヨウ</t>
    </rPh>
    <rPh sb="12" eb="13">
      <t>オウ</t>
    </rPh>
    <rPh sb="15" eb="17">
      <t>キロク</t>
    </rPh>
    <rPh sb="21" eb="23">
      <t>ハンテイ</t>
    </rPh>
    <rPh sb="23" eb="25">
      <t>キジュン</t>
    </rPh>
    <rPh sb="27" eb="28">
      <t>フク</t>
    </rPh>
    <phoneticPr fontId="1"/>
  </si>
  <si>
    <t>日建連　機-12</t>
    <rPh sb="0" eb="3">
      <t>ニッケンレン</t>
    </rPh>
    <rPh sb="4" eb="5">
      <t>キ</t>
    </rPh>
    <phoneticPr fontId="1"/>
  </si>
  <si>
    <t>ポンプ能力試験記録</t>
    <rPh sb="3" eb="5">
      <t>ノウリョク</t>
    </rPh>
    <rPh sb="5" eb="7">
      <t>シケン</t>
    </rPh>
    <rPh sb="7" eb="9">
      <t>キロク</t>
    </rPh>
    <phoneticPr fontId="1"/>
  </si>
  <si>
    <t>％</t>
    <phoneticPr fontId="1"/>
  </si>
  <si>
    <t>No</t>
    <phoneticPr fontId="1"/>
  </si>
  <si>
    <t>ポンプ名称</t>
    <rPh sb="3" eb="5">
      <t>メイショウ</t>
    </rPh>
    <phoneticPr fontId="1"/>
  </si>
  <si>
    <t>ポンプ種類</t>
    <rPh sb="3" eb="5">
      <t>シュルイ</t>
    </rPh>
    <phoneticPr fontId="1"/>
  </si>
  <si>
    <t>設置場所</t>
    <phoneticPr fontId="1"/>
  </si>
  <si>
    <t>ポンプ能力</t>
    <rPh sb="3" eb="5">
      <t>ノウリョク</t>
    </rPh>
    <phoneticPr fontId="1"/>
  </si>
  <si>
    <t>ポンプ出力</t>
  </si>
  <si>
    <t>騒音
dB</t>
    <rPh sb="0" eb="2">
      <t>ソウオン</t>
    </rPh>
    <phoneticPr fontId="1"/>
  </si>
  <si>
    <t>振動
dB
(注2)</t>
    <rPh sb="0" eb="2">
      <t>シンドウ</t>
    </rPh>
    <rPh sb="7" eb="8">
      <t>チュウ</t>
    </rPh>
    <phoneticPr fontId="1"/>
  </si>
  <si>
    <t>チェック項目</t>
    <rPh sb="4" eb="6">
      <t>コウモク</t>
    </rPh>
    <phoneticPr fontId="1"/>
  </si>
  <si>
    <t>ポンプ口径
A×　　A</t>
    <rPh sb="3" eb="5">
      <t>コウケイ</t>
    </rPh>
    <phoneticPr fontId="1"/>
  </si>
  <si>
    <t>吐出圧力
MPa</t>
    <rPh sb="0" eb="2">
      <t>トシュツ</t>
    </rPh>
    <rPh sb="2" eb="4">
      <t>アツリョク</t>
    </rPh>
    <phoneticPr fontId="1"/>
  </si>
  <si>
    <t>吸込圧力
MPa</t>
    <rPh sb="0" eb="1">
      <t>ス</t>
    </rPh>
    <rPh sb="1" eb="2">
      <t>コ</t>
    </rPh>
    <rPh sb="2" eb="4">
      <t>アツリョク</t>
    </rPh>
    <phoneticPr fontId="1"/>
  </si>
  <si>
    <t>流量
L/min</t>
    <rPh sb="0" eb="2">
      <t>リュウリョウ</t>
    </rPh>
    <phoneticPr fontId="1"/>
  </si>
  <si>
    <t>測定方法
(注1)</t>
    <rPh sb="0" eb="2">
      <t>ソクテイ</t>
    </rPh>
    <rPh sb="2" eb="4">
      <t>ホウホウ</t>
    </rPh>
    <rPh sb="6" eb="7">
      <t>チュウ</t>
    </rPh>
    <phoneticPr fontId="1"/>
  </si>
  <si>
    <t>電圧
V</t>
    <rPh sb="0" eb="2">
      <t>デンアツ</t>
    </rPh>
    <phoneticPr fontId="1"/>
  </si>
  <si>
    <t>電流
A</t>
    <rPh sb="0" eb="2">
      <t>デンリュウ</t>
    </rPh>
    <phoneticPr fontId="1"/>
  </si>
  <si>
    <t>モーター出力kW</t>
    <rPh sb="4" eb="6">
      <t>シュツリョク</t>
    </rPh>
    <phoneticPr fontId="1"/>
  </si>
  <si>
    <t>芯合わせ</t>
    <rPh sb="0" eb="1">
      <t>シン</t>
    </rPh>
    <rPh sb="1" eb="2">
      <t>ア</t>
    </rPh>
    <phoneticPr fontId="1"/>
  </si>
  <si>
    <t>軸受け給油</t>
    <rPh sb="0" eb="2">
      <t>ジクウ</t>
    </rPh>
    <rPh sb="3" eb="5">
      <t>キュウユ</t>
    </rPh>
    <phoneticPr fontId="1"/>
  </si>
  <si>
    <t>回転方向</t>
    <rPh sb="0" eb="2">
      <t>カイテン</t>
    </rPh>
    <rPh sb="2" eb="4">
      <t>ホウコウ</t>
    </rPh>
    <phoneticPr fontId="1"/>
  </si>
  <si>
    <t>グランド　締め付け</t>
    <rPh sb="5" eb="6">
      <t>シ</t>
    </rPh>
    <rPh sb="7" eb="8">
      <t>ツ</t>
    </rPh>
    <phoneticPr fontId="1"/>
  </si>
  <si>
    <t>フレキ取付具合</t>
    <rPh sb="3" eb="5">
      <t>トリツケ</t>
    </rPh>
    <rPh sb="5" eb="7">
      <t>グアイ</t>
    </rPh>
    <phoneticPr fontId="1"/>
  </si>
  <si>
    <t>連動・インターロック</t>
    <phoneticPr fontId="1"/>
  </si>
  <si>
    <t>×</t>
    <phoneticPr fontId="1"/>
  </si>
  <si>
    <t>－</t>
    <phoneticPr fontId="1"/>
  </si>
  <si>
    <t>×</t>
    <phoneticPr fontId="1"/>
  </si>
  <si>
    <t>連動・インターロック</t>
    <phoneticPr fontId="1"/>
  </si>
  <si>
    <t>設置場所</t>
    <phoneticPr fontId="1"/>
  </si>
  <si>
    <t>No</t>
    <phoneticPr fontId="1"/>
  </si>
  <si>
    <t>設置場所</t>
    <phoneticPr fontId="1"/>
  </si>
  <si>
    <t>×</t>
    <phoneticPr fontId="1"/>
  </si>
  <si>
    <t>日建連　機-14</t>
    <rPh sb="0" eb="3">
      <t>ニッケンレン</t>
    </rPh>
    <rPh sb="4" eb="5">
      <t>キ</t>
    </rPh>
    <phoneticPr fontId="1"/>
  </si>
  <si>
    <t>水槽位置制御試験記録(電極)</t>
    <rPh sb="0" eb="2">
      <t>スイソウ</t>
    </rPh>
    <rPh sb="2" eb="4">
      <t>イチ</t>
    </rPh>
    <rPh sb="4" eb="6">
      <t>セイギョ</t>
    </rPh>
    <rPh sb="6" eb="8">
      <t>シケン</t>
    </rPh>
    <rPh sb="8" eb="10">
      <t>キロク</t>
    </rPh>
    <rPh sb="11" eb="13">
      <t>デンキョク</t>
    </rPh>
    <phoneticPr fontId="1"/>
  </si>
  <si>
    <t>℃</t>
    <phoneticPr fontId="1"/>
  </si>
  <si>
    <t>％</t>
    <phoneticPr fontId="1"/>
  </si>
  <si>
    <t>水槽名称</t>
    <rPh sb="0" eb="2">
      <t>スイソウ</t>
    </rPh>
    <rPh sb="2" eb="4">
      <t>メイショウ</t>
    </rPh>
    <phoneticPr fontId="1"/>
  </si>
  <si>
    <t>水槽有効容量</t>
    <rPh sb="0" eb="2">
      <t>スイソウ</t>
    </rPh>
    <rPh sb="2" eb="4">
      <t>ユウコウ</t>
    </rPh>
    <rPh sb="4" eb="6">
      <t>ヨウリョウ</t>
    </rPh>
    <phoneticPr fontId="1"/>
  </si>
  <si>
    <t xml:space="preserve">備考
</t>
    <rPh sb="0" eb="2">
      <t>ビコウ</t>
    </rPh>
    <phoneticPr fontId="1"/>
  </si>
  <si>
    <t>ｍ</t>
    <phoneticPr fontId="1"/>
  </si>
  <si>
    <t>×</t>
    <phoneticPr fontId="1"/>
  </si>
  <si>
    <t>＝</t>
    <phoneticPr fontId="1"/>
  </si>
  <si>
    <t>m3</t>
    <phoneticPr fontId="1"/>
  </si>
  <si>
    <t>配管、電極 測定</t>
    <rPh sb="0" eb="2">
      <t>ハイカン</t>
    </rPh>
    <rPh sb="3" eb="5">
      <t>デンキョク</t>
    </rPh>
    <rPh sb="6" eb="8">
      <t>ソクテイ</t>
    </rPh>
    <phoneticPr fontId="17"/>
  </si>
  <si>
    <t>記号</t>
    <phoneticPr fontId="1"/>
  </si>
  <si>
    <t>部位・
試験項目</t>
    <phoneticPr fontId="1"/>
  </si>
  <si>
    <t>水槽底面
からの
高さ
（ｍｍ）</t>
    <phoneticPr fontId="1"/>
  </si>
  <si>
    <t>寸法良否 
判定基準</t>
    <phoneticPr fontId="17"/>
  </si>
  <si>
    <t>合･否
判 定</t>
    <rPh sb="0" eb="1">
      <t>ゴウ</t>
    </rPh>
    <rPh sb="2" eb="3">
      <t>イナ</t>
    </rPh>
    <rPh sb="4" eb="5">
      <t>ハン</t>
    </rPh>
    <rPh sb="6" eb="7">
      <t>テイ</t>
    </rPh>
    <phoneticPr fontId="17"/>
  </si>
  <si>
    <t>記号</t>
  </si>
  <si>
    <t>水槽底面
からの
高さ
（ｍｍ）</t>
    <phoneticPr fontId="1"/>
  </si>
  <si>
    <t>寸法良否  判定基準</t>
    <phoneticPr fontId="17"/>
  </si>
  <si>
    <t>合･否
判 定</t>
    <rPh sb="0" eb="1">
      <t>ゴウ</t>
    </rPh>
    <rPh sb="2" eb="3">
      <t>イナ</t>
    </rPh>
    <rPh sb="4" eb="5">
      <t>バン</t>
    </rPh>
    <rPh sb="6" eb="7">
      <t>サダム</t>
    </rPh>
    <phoneticPr fontId="17"/>
  </si>
  <si>
    <t>配管接続口</t>
  </si>
  <si>
    <t>電　極</t>
    <rPh sb="0" eb="1">
      <t>デン</t>
    </rPh>
    <rPh sb="2" eb="3">
      <t>ゴク</t>
    </rPh>
    <phoneticPr fontId="17"/>
  </si>
  <si>
    <t>手動、実水 試験</t>
    <rPh sb="0" eb="2">
      <t>シュドウ</t>
    </rPh>
    <rPh sb="3" eb="4">
      <t>ジツ</t>
    </rPh>
    <rPh sb="4" eb="5">
      <t>スイ</t>
    </rPh>
    <rPh sb="6" eb="8">
      <t>シケン</t>
    </rPh>
    <phoneticPr fontId="17"/>
  </si>
  <si>
    <t>操作</t>
    <rPh sb="0" eb="2">
      <t>ソウサ</t>
    </rPh>
    <phoneticPr fontId="17"/>
  </si>
  <si>
    <t>運　転　試　験</t>
    <rPh sb="0" eb="1">
      <t>ウン</t>
    </rPh>
    <rPh sb="2" eb="3">
      <t>テン</t>
    </rPh>
    <rPh sb="4" eb="5">
      <t>タメシ</t>
    </rPh>
    <rPh sb="6" eb="7">
      <t>シルシ</t>
    </rPh>
    <phoneticPr fontId="17"/>
  </si>
  <si>
    <t>手動試験</t>
    <rPh sb="0" eb="2">
      <t>シュドウ</t>
    </rPh>
    <rPh sb="2" eb="4">
      <t>シケン</t>
    </rPh>
    <phoneticPr fontId="1"/>
  </si>
  <si>
    <t>実水試験</t>
    <rPh sb="0" eb="2">
      <t>ジツミズ</t>
    </rPh>
    <rPh sb="2" eb="4">
      <t>シケン</t>
    </rPh>
    <phoneticPr fontId="1"/>
  </si>
  <si>
    <t>・水槽名称は受水槽、高架水槽、補給水槽、雨水槽、消防水槽等の名称を記入する。</t>
    <phoneticPr fontId="1"/>
  </si>
  <si>
    <t>・水槽底面からの高さは測定値を記入する。</t>
    <phoneticPr fontId="1"/>
  </si>
  <si>
    <t>・手動試験は電極短絡等の方法にて行う。</t>
    <rPh sb="0" eb="2">
      <t>シュドウ</t>
    </rPh>
    <rPh sb="2" eb="4">
      <t>シケン</t>
    </rPh>
    <rPh sb="5" eb="7">
      <t>デンキョク</t>
    </rPh>
    <rPh sb="7" eb="9">
      <t>タンラク</t>
    </rPh>
    <rPh sb="9" eb="10">
      <t>トウ</t>
    </rPh>
    <rPh sb="11" eb="13">
      <t>ホウホウ</t>
    </rPh>
    <rPh sb="16" eb="17">
      <t>オコナ</t>
    </rPh>
    <phoneticPr fontId="1"/>
  </si>
  <si>
    <t>・各現場に合わせて寸法を記入する。</t>
    <rPh sb="1" eb="2">
      <t>カク</t>
    </rPh>
    <rPh sb="2" eb="4">
      <t>ゲンバ</t>
    </rPh>
    <rPh sb="5" eb="6">
      <t>ア</t>
    </rPh>
    <rPh sb="9" eb="11">
      <t>スンポウ</t>
    </rPh>
    <rPh sb="12" eb="14">
      <t>キニュウ</t>
    </rPh>
    <phoneticPr fontId="1"/>
  </si>
  <si>
    <t>・電極をフロートスイッチに置き換える。</t>
    <rPh sb="1" eb="3">
      <t>デンキョク</t>
    </rPh>
    <rPh sb="13" eb="14">
      <t>オ</t>
    </rPh>
    <rPh sb="15" eb="16">
      <t>カ</t>
    </rPh>
    <phoneticPr fontId="1"/>
  </si>
  <si>
    <t>日建連　機-06</t>
    <rPh sb="0" eb="3">
      <t>ニッケンレン</t>
    </rPh>
    <rPh sb="4" eb="5">
      <t>キ</t>
    </rPh>
    <phoneticPr fontId="1"/>
  </si>
  <si>
    <t>・チェック項目はメーカー試験結果を参考にする。</t>
  </si>
  <si>
    <t>注1 (Ａ)流量計 (Ｂ)圧力計とポンプ性能曲線 (Ｃ)電力計、電流計、電圧計とポンプ性能曲線のいずれかによる。※性能曲線は測定結果を明記し添付する。</t>
    <rPh sb="0" eb="1">
      <t>チュウ</t>
    </rPh>
    <phoneticPr fontId="1"/>
  </si>
  <si>
    <t>注2 振動は、必要に応じて測定する。</t>
    <rPh sb="0" eb="1">
      <t>チュウ</t>
    </rPh>
    <phoneticPr fontId="1"/>
  </si>
  <si>
    <t>〔判定基準〕</t>
    <phoneticPr fontId="1"/>
  </si>
  <si>
    <t>同時排水試験記録</t>
    <rPh sb="0" eb="2">
      <t>ドウジ</t>
    </rPh>
    <rPh sb="2" eb="4">
      <t>ハイスイ</t>
    </rPh>
    <rPh sb="4" eb="6">
      <t>シケン</t>
    </rPh>
    <rPh sb="6" eb="8">
      <t>キロク</t>
    </rPh>
    <phoneticPr fontId="1"/>
  </si>
  <si>
    <t>測定場所</t>
    <rPh sb="0" eb="2">
      <t>ソクテイ</t>
    </rPh>
    <rPh sb="2" eb="4">
      <t>バショ</t>
    </rPh>
    <phoneticPr fontId="1"/>
  </si>
  <si>
    <t>封水水位変化</t>
    <rPh sb="0" eb="2">
      <t>フウスイ</t>
    </rPh>
    <rPh sb="2" eb="4">
      <t>スイイ</t>
    </rPh>
    <rPh sb="4" eb="6">
      <t>ヘンカ</t>
    </rPh>
    <phoneticPr fontId="1"/>
  </si>
  <si>
    <t>封水水位変化
判定基準</t>
    <rPh sb="0" eb="2">
      <t>フウスイ</t>
    </rPh>
    <rPh sb="2" eb="4">
      <t>スイイ</t>
    </rPh>
    <rPh sb="4" eb="6">
      <t>ヘンカ</t>
    </rPh>
    <phoneticPr fontId="1"/>
  </si>
  <si>
    <t>最終　　水位</t>
    <rPh sb="0" eb="2">
      <t>サイシュウ</t>
    </rPh>
    <rPh sb="4" eb="6">
      <t>スイイ</t>
    </rPh>
    <phoneticPr fontId="1"/>
  </si>
  <si>
    <t>異音の有無</t>
    <rPh sb="0" eb="2">
      <t>イオン</t>
    </rPh>
    <rPh sb="3" eb="5">
      <t>ウム</t>
    </rPh>
    <phoneticPr fontId="1"/>
  </si>
  <si>
    <t>備考</t>
    <phoneticPr fontId="1"/>
  </si>
  <si>
    <t>最大</t>
    <rPh sb="0" eb="2">
      <t>サイダイ</t>
    </rPh>
    <phoneticPr fontId="1"/>
  </si>
  <si>
    <t>最小</t>
    <rPh sb="0" eb="2">
      <t>サイショウ</t>
    </rPh>
    <phoneticPr fontId="1"/>
  </si>
  <si>
    <t>-ｍｍ</t>
    <phoneticPr fontId="1"/>
  </si>
  <si>
    <t>～</t>
    <phoneticPr fontId="1"/>
  </si>
  <si>
    <t>±ｍｍ</t>
    <phoneticPr fontId="1"/>
  </si>
  <si>
    <t>・測定場所はトイレ、洗面、キッチン等の封水水位変化を測定する場所を記入する。</t>
    <rPh sb="1" eb="3">
      <t>ソクテイ</t>
    </rPh>
    <rPh sb="3" eb="5">
      <t>バショ</t>
    </rPh>
    <rPh sb="10" eb="12">
      <t>センメン</t>
    </rPh>
    <rPh sb="17" eb="18">
      <t>トウ</t>
    </rPh>
    <rPh sb="19" eb="21">
      <t>フウスイ</t>
    </rPh>
    <rPh sb="21" eb="23">
      <t>スイイ</t>
    </rPh>
    <rPh sb="23" eb="25">
      <t>ヘンカ</t>
    </rPh>
    <rPh sb="26" eb="28">
      <t>ソクテイ</t>
    </rPh>
    <rPh sb="30" eb="32">
      <t>バショ</t>
    </rPh>
    <rPh sb="33" eb="35">
      <t>キニュウ</t>
    </rPh>
    <phoneticPr fontId="1"/>
  </si>
  <si>
    <t>・封水水位変化判定基準は、事前に定め、記入する事。</t>
    <rPh sb="1" eb="3">
      <t>フウスイ</t>
    </rPh>
    <rPh sb="3" eb="5">
      <t>スイイ</t>
    </rPh>
    <rPh sb="5" eb="7">
      <t>ヘンカ</t>
    </rPh>
    <rPh sb="7" eb="9">
      <t>ハンテイ</t>
    </rPh>
    <rPh sb="9" eb="11">
      <t>キジュン</t>
    </rPh>
    <rPh sb="13" eb="15">
      <t>ジゼン</t>
    </rPh>
    <rPh sb="16" eb="17">
      <t>サダ</t>
    </rPh>
    <rPh sb="19" eb="21">
      <t>キニュウ</t>
    </rPh>
    <rPh sb="23" eb="24">
      <t>コト</t>
    </rPh>
    <phoneticPr fontId="1"/>
  </si>
  <si>
    <t>日建連　電-01</t>
    <rPh sb="0" eb="3">
      <t>ニッケンレン</t>
    </rPh>
    <rPh sb="4" eb="5">
      <t>デン</t>
    </rPh>
    <phoneticPr fontId="1"/>
  </si>
  <si>
    <t>絶縁抵抗測定記録（幹線）</t>
    <phoneticPr fontId="1"/>
  </si>
  <si>
    <t>配線方式</t>
    <phoneticPr fontId="1"/>
  </si>
  <si>
    <t>通　電　前　の　確　認</t>
    <phoneticPr fontId="1"/>
  </si>
  <si>
    <t>負荷名称</t>
  </si>
  <si>
    <t>接地確認</t>
  </si>
  <si>
    <t>締付確認</t>
    <rPh sb="0" eb="2">
      <t>シメツケ</t>
    </rPh>
    <rPh sb="2" eb="4">
      <t>カクニン</t>
    </rPh>
    <phoneticPr fontId="1"/>
  </si>
  <si>
    <t>測定
電圧
(V)</t>
    <rPh sb="0" eb="2">
      <t>ソクテイ</t>
    </rPh>
    <phoneticPr fontId="1"/>
  </si>
  <si>
    <t>相間絶縁抵抗
(ＭΩ)</t>
    <phoneticPr fontId="1"/>
  </si>
  <si>
    <t>対地間絶縁抵抗
(ＭΩ)</t>
    <rPh sb="0" eb="1">
      <t>タイ</t>
    </rPh>
    <phoneticPr fontId="1"/>
  </si>
  <si>
    <t>合否判定</t>
    <rPh sb="0" eb="2">
      <t>ゴウヒ</t>
    </rPh>
    <phoneticPr fontId="1"/>
  </si>
  <si>
    <t>R-S</t>
  </si>
  <si>
    <t>S-T</t>
  </si>
  <si>
    <t>T-R</t>
  </si>
  <si>
    <t>R-N</t>
  </si>
  <si>
    <t>S-N</t>
  </si>
  <si>
    <t>T-N</t>
  </si>
  <si>
    <t>R</t>
  </si>
  <si>
    <t>S</t>
  </si>
  <si>
    <t>T</t>
  </si>
  <si>
    <t>N</t>
  </si>
  <si>
    <t>相間絶縁抵抗</t>
    <rPh sb="0" eb="1">
      <t>ソウ</t>
    </rPh>
    <rPh sb="1" eb="2">
      <t>カン</t>
    </rPh>
    <rPh sb="2" eb="4">
      <t>ゼツエン</t>
    </rPh>
    <rPh sb="4" eb="6">
      <t>テイコウ</t>
    </rPh>
    <phoneticPr fontId="1"/>
  </si>
  <si>
    <t>MΩ以上</t>
    <rPh sb="2" eb="4">
      <t>イジョウ</t>
    </rPh>
    <phoneticPr fontId="1"/>
  </si>
  <si>
    <t>対地間絶縁抵抗</t>
    <rPh sb="0" eb="2">
      <t>タイチ</t>
    </rPh>
    <rPh sb="2" eb="3">
      <t>カン</t>
    </rPh>
    <rPh sb="3" eb="5">
      <t>ゼツエン</t>
    </rPh>
    <rPh sb="5" eb="7">
      <t>テイコウ</t>
    </rPh>
    <phoneticPr fontId="1"/>
  </si>
  <si>
    <t>・電圧毎の合格値を入力して管理する。</t>
    <phoneticPr fontId="1"/>
  </si>
  <si>
    <t>・締付確認はキュービクル側とする｡</t>
    <rPh sb="1" eb="2">
      <t>シ</t>
    </rPh>
    <rPh sb="2" eb="3">
      <t>ツ</t>
    </rPh>
    <rPh sb="3" eb="5">
      <t>カクニン</t>
    </rPh>
    <rPh sb="12" eb="13">
      <t>ガワ</t>
    </rPh>
    <phoneticPr fontId="1"/>
  </si>
  <si>
    <t>日建連　電-08</t>
    <rPh sb="0" eb="3">
      <t>ニッケンレン</t>
    </rPh>
    <rPh sb="4" eb="5">
      <t>デン</t>
    </rPh>
    <phoneticPr fontId="1"/>
  </si>
  <si>
    <t>避雷針接地抵抗測定記録(JIS　A4201-1992)</t>
    <rPh sb="0" eb="3">
      <t>ヒライシン</t>
    </rPh>
    <rPh sb="3" eb="5">
      <t>セッチ</t>
    </rPh>
    <rPh sb="5" eb="7">
      <t>テイコウ</t>
    </rPh>
    <rPh sb="7" eb="9">
      <t>ソクテイ</t>
    </rPh>
    <rPh sb="9" eb="11">
      <t>キロク</t>
    </rPh>
    <phoneticPr fontId="1"/>
  </si>
  <si>
    <t>施工時</t>
    <rPh sb="0" eb="3">
      <t>セコウジ</t>
    </rPh>
    <phoneticPr fontId="1"/>
  </si>
  <si>
    <t>測定日：</t>
    <phoneticPr fontId="1"/>
  </si>
  <si>
    <t>竣工時</t>
    <rPh sb="0" eb="3">
      <t>シュンコウジ</t>
    </rPh>
    <phoneticPr fontId="1"/>
  </si>
  <si>
    <t>℃</t>
    <phoneticPr fontId="1"/>
  </si>
  <si>
    <t>％</t>
    <phoneticPr fontId="1"/>
  </si>
  <si>
    <t>建物高さ</t>
    <rPh sb="0" eb="3">
      <t>タテモノタカ</t>
    </rPh>
    <phoneticPr fontId="1"/>
  </si>
  <si>
    <t>地質及び地下水位</t>
    <phoneticPr fontId="1"/>
  </si>
  <si>
    <t>建物構造</t>
    <rPh sb="0" eb="4">
      <t>タテモノコウゾウ</t>
    </rPh>
    <phoneticPr fontId="1"/>
  </si>
  <si>
    <t>埋設深さ</t>
    <rPh sb="0" eb="3">
      <t>マイセツフカ</t>
    </rPh>
    <phoneticPr fontId="1"/>
  </si>
  <si>
    <t>避雷針高さ</t>
    <rPh sb="0" eb="4">
      <t>ヒライシンタカ</t>
    </rPh>
    <phoneticPr fontId="1"/>
  </si>
  <si>
    <t>補助方法</t>
    <rPh sb="0" eb="4">
      <t>ホジョホウホウ</t>
    </rPh>
    <phoneticPr fontId="1"/>
  </si>
  <si>
    <t>避雷針突針</t>
    <rPh sb="0" eb="3">
      <t>ヒライシン</t>
    </rPh>
    <rPh sb="3" eb="4">
      <t>トツ</t>
    </rPh>
    <rPh sb="4" eb="5">
      <t>シン</t>
    </rPh>
    <phoneticPr fontId="1"/>
  </si>
  <si>
    <t>引下導線</t>
    <rPh sb="0" eb="2">
      <t>ヒキサガ</t>
    </rPh>
    <rPh sb="2" eb="4">
      <t>ドウセン</t>
    </rPh>
    <phoneticPr fontId="1"/>
  </si>
  <si>
    <t>導線</t>
    <rPh sb="0" eb="2">
      <t>ドウセン</t>
    </rPh>
    <phoneticPr fontId="1"/>
  </si>
  <si>
    <t>接地接続方法</t>
    <rPh sb="0" eb="6">
      <t>セッチセツゾクホウホウ</t>
    </rPh>
    <phoneticPr fontId="1"/>
  </si>
  <si>
    <t>接地極の材料</t>
    <rPh sb="0" eb="3">
      <t>セッチキョク</t>
    </rPh>
    <rPh sb="4" eb="6">
      <t>ザイリョウ</t>
    </rPh>
    <phoneticPr fontId="1"/>
  </si>
  <si>
    <t>　　　　㎜　　　　　　㎜　　　　　板厚㎜</t>
    <rPh sb="17" eb="19">
      <t>イタアツ</t>
    </rPh>
    <phoneticPr fontId="1"/>
  </si>
  <si>
    <t>銅板</t>
    <rPh sb="0" eb="2">
      <t>ドウバン</t>
    </rPh>
    <phoneticPr fontId="1"/>
  </si>
  <si>
    <t>mm</t>
  </si>
  <si>
    <t>板厚mm</t>
    <rPh sb="0" eb="2">
      <t>イタアツ</t>
    </rPh>
    <phoneticPr fontId="1"/>
  </si>
  <si>
    <t>銅棒</t>
    <rPh sb="0" eb="2">
      <t>ドウボウ</t>
    </rPh>
    <phoneticPr fontId="1"/>
  </si>
  <si>
    <t>φ</t>
    <phoneticPr fontId="1"/>
  </si>
  <si>
    <t>枚</t>
    <rPh sb="0" eb="1">
      <t>マイ</t>
    </rPh>
    <phoneticPr fontId="1"/>
  </si>
  <si>
    <t>×</t>
    <phoneticPr fontId="1"/>
  </si>
  <si>
    <t>本</t>
    <rPh sb="0" eb="1">
      <t>ホン</t>
    </rPh>
    <phoneticPr fontId="1"/>
  </si>
  <si>
    <t>その他：</t>
    <rPh sb="2" eb="3">
      <t>タ</t>
    </rPh>
    <phoneticPr fontId="1"/>
  </si>
  <si>
    <t>施工協力会社</t>
    <rPh sb="0" eb="6">
      <t>セコウキョウリョクガイシャ</t>
    </rPh>
    <phoneticPr fontId="1"/>
  </si>
  <si>
    <t>№</t>
    <phoneticPr fontId="1"/>
  </si>
  <si>
    <t>接地極位置</t>
    <rPh sb="0" eb="5">
      <t>セッチキョクイチ</t>
    </rPh>
    <phoneticPr fontId="1"/>
  </si>
  <si>
    <t>測定時期</t>
    <rPh sb="0" eb="4">
      <t>ソクテイジキ</t>
    </rPh>
    <phoneticPr fontId="1"/>
  </si>
  <si>
    <t>接地抵抗値</t>
    <rPh sb="0" eb="5">
      <t>セッチテイコウチ</t>
    </rPh>
    <phoneticPr fontId="1"/>
  </si>
  <si>
    <t>総合接地抵抗値</t>
    <rPh sb="0" eb="7">
      <t>ソウゴウセッチテイコウチ</t>
    </rPh>
    <phoneticPr fontId="1"/>
  </si>
  <si>
    <t>合否
判定</t>
    <rPh sb="0" eb="2">
      <t>ゴウヒ</t>
    </rPh>
    <rPh sb="3" eb="5">
      <t>ハンテイ</t>
    </rPh>
    <phoneticPr fontId="1"/>
  </si>
  <si>
    <t>(Ω)</t>
    <phoneticPr fontId="1"/>
  </si>
  <si>
    <t>〔判定基準〕JIS A 4201-1992</t>
    <rPh sb="1" eb="3">
      <t>ハンテイ</t>
    </rPh>
    <rPh sb="3" eb="5">
      <t>キジュン</t>
    </rPh>
    <phoneticPr fontId="1"/>
  </si>
  <si>
    <t>接地抵抗値</t>
    <rPh sb="0" eb="2">
      <t>セッチ</t>
    </rPh>
    <rPh sb="2" eb="5">
      <t>テイコウチ</t>
    </rPh>
    <phoneticPr fontId="1"/>
  </si>
  <si>
    <t>総合接地抵抗値</t>
    <rPh sb="0" eb="2">
      <t>ソウゴウ</t>
    </rPh>
    <rPh sb="2" eb="4">
      <t>セッチ</t>
    </rPh>
    <rPh sb="4" eb="7">
      <t>テイコウチ</t>
    </rPh>
    <phoneticPr fontId="1"/>
  </si>
  <si>
    <t>ＪＩＳ(参考)</t>
    <phoneticPr fontId="1"/>
  </si>
  <si>
    <t>Ω以下</t>
    <rPh sb="1" eb="3">
      <t>イカ</t>
    </rPh>
    <phoneticPr fontId="1"/>
  </si>
  <si>
    <t>判定値</t>
    <rPh sb="0" eb="2">
      <t>ハンテイ</t>
    </rPh>
    <rPh sb="2" eb="3">
      <t>チ</t>
    </rPh>
    <phoneticPr fontId="1"/>
  </si>
  <si>
    <t>日建連　電-07</t>
    <rPh sb="0" eb="3">
      <t>ニッケンレン</t>
    </rPh>
    <rPh sb="4" eb="5">
      <t>デン</t>
    </rPh>
    <phoneticPr fontId="1"/>
  </si>
  <si>
    <t>接地抵抗測定記録</t>
    <phoneticPr fontId="1"/>
  </si>
  <si>
    <t>地質及び地下水位</t>
    <rPh sb="0" eb="2">
      <t>チシツ</t>
    </rPh>
    <rPh sb="2" eb="3">
      <t>オヨ</t>
    </rPh>
    <rPh sb="4" eb="6">
      <t>チカ</t>
    </rPh>
    <rPh sb="6" eb="8">
      <t>スイイ</t>
    </rPh>
    <phoneticPr fontId="1"/>
  </si>
  <si>
    <t>接地極</t>
    <rPh sb="0" eb="2">
      <t>セッチ</t>
    </rPh>
    <rPh sb="2" eb="3">
      <t>キョク</t>
    </rPh>
    <phoneticPr fontId="1"/>
  </si>
  <si>
    <t>mm</t>
    <phoneticPr fontId="1"/>
  </si>
  <si>
    <t>埋設の深さ</t>
    <rPh sb="0" eb="2">
      <t>マイセツ</t>
    </rPh>
    <rPh sb="3" eb="4">
      <t>フカ</t>
    </rPh>
    <phoneticPr fontId="1"/>
  </si>
  <si>
    <t>銅棒</t>
    <rPh sb="0" eb="1">
      <t>ドウ</t>
    </rPh>
    <rPh sb="1" eb="2">
      <t>ボウ</t>
    </rPh>
    <phoneticPr fontId="1"/>
  </si>
  <si>
    <t>mmφ</t>
    <phoneticPr fontId="1"/>
  </si>
  <si>
    <t>mmL</t>
    <phoneticPr fontId="1"/>
  </si>
  <si>
    <t>施工協力会社</t>
    <rPh sb="0" eb="2">
      <t>セコウ</t>
    </rPh>
    <rPh sb="2" eb="6">
      <t>キョウリョクカイシャ</t>
    </rPh>
    <phoneticPr fontId="1"/>
  </si>
  <si>
    <t>接続方法</t>
    <rPh sb="0" eb="2">
      <t>セツゾク</t>
    </rPh>
    <rPh sb="2" eb="4">
      <t>ホウホウ</t>
    </rPh>
    <phoneticPr fontId="1"/>
  </si>
  <si>
    <t>No.</t>
    <phoneticPr fontId="1"/>
  </si>
  <si>
    <t>接地極位置</t>
    <rPh sb="0" eb="2">
      <t>セッチ</t>
    </rPh>
    <rPh sb="2" eb="3">
      <t>キョク</t>
    </rPh>
    <rPh sb="3" eb="5">
      <t>イチ</t>
    </rPh>
    <phoneticPr fontId="1"/>
  </si>
  <si>
    <t>接地極種類</t>
    <rPh sb="0" eb="3">
      <t>セッチキョク</t>
    </rPh>
    <rPh sb="3" eb="5">
      <t>シュルイ</t>
    </rPh>
    <phoneticPr fontId="1"/>
  </si>
  <si>
    <t>基準値
（Ω）</t>
    <rPh sb="0" eb="3">
      <t>キジュンチ</t>
    </rPh>
    <phoneticPr fontId="1"/>
  </si>
  <si>
    <t>測定時期</t>
    <rPh sb="0" eb="2">
      <t>ソクテイ</t>
    </rPh>
    <rPh sb="2" eb="4">
      <t>ジキ</t>
    </rPh>
    <phoneticPr fontId="1"/>
  </si>
  <si>
    <t>接地抵抗値
（Ω）</t>
    <rPh sb="0" eb="2">
      <t>セッチ</t>
    </rPh>
    <rPh sb="2" eb="5">
      <t>テイコウチ</t>
    </rPh>
    <phoneticPr fontId="1"/>
  </si>
  <si>
    <t>統合接地
抵抗値（Ω）</t>
    <rPh sb="0" eb="2">
      <t>トウゴウ</t>
    </rPh>
    <rPh sb="2" eb="4">
      <t>セッチ</t>
    </rPh>
    <rPh sb="5" eb="8">
      <t>テイコウチ</t>
    </rPh>
    <phoneticPr fontId="1"/>
  </si>
  <si>
    <t>手直し・確認</t>
    <rPh sb="0" eb="2">
      <t>テナオ</t>
    </rPh>
    <rPh sb="4" eb="6">
      <t>カクニン</t>
    </rPh>
    <phoneticPr fontId="1"/>
  </si>
  <si>
    <t>測定時期欄は、「施工時」「竣工時」の区別を記載する。</t>
    <rPh sb="0" eb="2">
      <t>ソクテイ</t>
    </rPh>
    <rPh sb="2" eb="4">
      <t>ジキ</t>
    </rPh>
    <rPh sb="4" eb="5">
      <t>ラン</t>
    </rPh>
    <rPh sb="8" eb="10">
      <t>セコウ</t>
    </rPh>
    <rPh sb="10" eb="11">
      <t>ジ</t>
    </rPh>
    <rPh sb="13" eb="15">
      <t>シュンコウ</t>
    </rPh>
    <rPh sb="15" eb="16">
      <t>ジ</t>
    </rPh>
    <rPh sb="18" eb="20">
      <t>クベツ</t>
    </rPh>
    <rPh sb="21" eb="23">
      <t>キサイ</t>
    </rPh>
    <phoneticPr fontId="1"/>
  </si>
  <si>
    <t>日建連　電-06</t>
    <rPh sb="0" eb="3">
      <t>ニッケンレン</t>
    </rPh>
    <rPh sb="4" eb="5">
      <t>デン</t>
    </rPh>
    <phoneticPr fontId="1"/>
  </si>
  <si>
    <t>照度測定記録（非常照明）</t>
    <rPh sb="0" eb="2">
      <t>ショウド</t>
    </rPh>
    <rPh sb="7" eb="9">
      <t>ヒジョウ</t>
    </rPh>
    <rPh sb="9" eb="11">
      <t>ショウメイ</t>
    </rPh>
    <phoneticPr fontId="1"/>
  </si>
  <si>
    <t>No</t>
  </si>
  <si>
    <t>光源種類</t>
    <phoneticPr fontId="1"/>
  </si>
  <si>
    <t>基準照度</t>
    <rPh sb="0" eb="2">
      <t>キジュン</t>
    </rPh>
    <rPh sb="2" eb="4">
      <t>ショウド</t>
    </rPh>
    <phoneticPr fontId="1"/>
  </si>
  <si>
    <t>測定
照度
①</t>
    <rPh sb="0" eb="2">
      <t>ソクテイ</t>
    </rPh>
    <rPh sb="3" eb="5">
      <t>ショウド</t>
    </rPh>
    <phoneticPr fontId="1"/>
  </si>
  <si>
    <t>測定
照度
②</t>
    <rPh sb="0" eb="2">
      <t>ソクテイ</t>
    </rPh>
    <rPh sb="3" eb="5">
      <t>ショウド</t>
    </rPh>
    <phoneticPr fontId="1"/>
  </si>
  <si>
    <t>測定
照度
③</t>
    <rPh sb="0" eb="2">
      <t>ソクテイ</t>
    </rPh>
    <rPh sb="3" eb="5">
      <t>ショウド</t>
    </rPh>
    <phoneticPr fontId="1"/>
  </si>
  <si>
    <t>測定
照度
④</t>
    <rPh sb="0" eb="2">
      <t>ソクテイ</t>
    </rPh>
    <rPh sb="3" eb="5">
      <t>ショウド</t>
    </rPh>
    <phoneticPr fontId="1"/>
  </si>
  <si>
    <t>測定
照度
⑤</t>
    <rPh sb="0" eb="2">
      <t>ソクテイ</t>
    </rPh>
    <rPh sb="3" eb="5">
      <t>ショウド</t>
    </rPh>
    <phoneticPr fontId="1"/>
  </si>
  <si>
    <t>①～⑤
最小照度</t>
    <rPh sb="4" eb="6">
      <t>サイショウ</t>
    </rPh>
    <rPh sb="6" eb="8">
      <t>ショウド</t>
    </rPh>
    <phoneticPr fontId="1"/>
  </si>
  <si>
    <t>合・否判定</t>
    <rPh sb="0" eb="1">
      <t>ゴウ</t>
    </rPh>
    <rPh sb="2" eb="3">
      <t>イナ</t>
    </rPh>
    <rPh sb="3" eb="5">
      <t>ハンテイ</t>
    </rPh>
    <phoneticPr fontId="1"/>
  </si>
  <si>
    <t>備考</t>
    <phoneticPr fontId="1"/>
  </si>
  <si>
    <t>(ｌｘ)</t>
    <phoneticPr fontId="1"/>
  </si>
  <si>
    <t>(ｌｘ)</t>
    <phoneticPr fontId="1"/>
  </si>
  <si>
    <t>(ｌｘ)</t>
    <phoneticPr fontId="1"/>
  </si>
  <si>
    <t>・合否判定は基準照度と測定照度の最小値の比較による。</t>
    <rPh sb="1" eb="3">
      <t>ゴウヒ</t>
    </rPh>
    <rPh sb="3" eb="5">
      <t>ハンテイ</t>
    </rPh>
    <rPh sb="6" eb="8">
      <t>キジュン</t>
    </rPh>
    <rPh sb="8" eb="10">
      <t>ショウド</t>
    </rPh>
    <rPh sb="11" eb="13">
      <t>ソクテイ</t>
    </rPh>
    <rPh sb="13" eb="15">
      <t>ショウド</t>
    </rPh>
    <rPh sb="16" eb="19">
      <t>サイショウチ</t>
    </rPh>
    <rPh sb="20" eb="22">
      <t>ヒカク</t>
    </rPh>
    <phoneticPr fontId="1"/>
  </si>
  <si>
    <t>・〔判定基準〕建築基準法施行令第126条の5</t>
    <rPh sb="2" eb="4">
      <t>ハンテイ</t>
    </rPh>
    <rPh sb="4" eb="6">
      <t>キジュン</t>
    </rPh>
    <rPh sb="7" eb="9">
      <t>ケンチク</t>
    </rPh>
    <rPh sb="9" eb="12">
      <t>キジュンホウ</t>
    </rPh>
    <rPh sb="12" eb="15">
      <t>セコウレイ</t>
    </rPh>
    <phoneticPr fontId="1"/>
  </si>
  <si>
    <t>LED</t>
    <phoneticPr fontId="1"/>
  </si>
  <si>
    <t>LX以上</t>
    <rPh sb="2" eb="4">
      <t>イジョウ</t>
    </rPh>
    <phoneticPr fontId="1"/>
  </si>
  <si>
    <t>蛍光</t>
    <rPh sb="0" eb="2">
      <t>ケイコウ</t>
    </rPh>
    <phoneticPr fontId="1"/>
  </si>
  <si>
    <t>白熱</t>
    <rPh sb="0" eb="2">
      <t>ハクネツ</t>
    </rPh>
    <phoneticPr fontId="1"/>
  </si>
  <si>
    <t>日建連　電-05</t>
    <rPh sb="0" eb="3">
      <t>ニッケンレン</t>
    </rPh>
    <rPh sb="4" eb="5">
      <t>デン</t>
    </rPh>
    <phoneticPr fontId="1"/>
  </si>
  <si>
    <t>照度測定記録（一般照明）</t>
    <rPh sb="0" eb="2">
      <t>ショウド</t>
    </rPh>
    <rPh sb="7" eb="9">
      <t>イッパン</t>
    </rPh>
    <rPh sb="9" eb="11">
      <t>ショウメイ</t>
    </rPh>
    <phoneticPr fontId="1"/>
  </si>
  <si>
    <t>測定高</t>
    <phoneticPr fontId="1"/>
  </si>
  <si>
    <t>光源
種類</t>
    <phoneticPr fontId="1"/>
  </si>
  <si>
    <t>設計照度</t>
    <phoneticPr fontId="11"/>
  </si>
  <si>
    <t>測定照度
①</t>
    <rPh sb="0" eb="2">
      <t>ソクテイ</t>
    </rPh>
    <phoneticPr fontId="11"/>
  </si>
  <si>
    <t>測定照度
②</t>
    <rPh sb="0" eb="2">
      <t>ソクテイ</t>
    </rPh>
    <phoneticPr fontId="11"/>
  </si>
  <si>
    <t>測定照度
③</t>
    <rPh sb="0" eb="2">
      <t>ソクテイ</t>
    </rPh>
    <phoneticPr fontId="11"/>
  </si>
  <si>
    <t>測定照度
④</t>
    <rPh sb="0" eb="2">
      <t>ソクテイ</t>
    </rPh>
    <phoneticPr fontId="11"/>
  </si>
  <si>
    <t>測定照度
⑤</t>
    <rPh sb="0" eb="2">
      <t>ソクテイ</t>
    </rPh>
    <phoneticPr fontId="11"/>
  </si>
  <si>
    <t>①～⑤
平均照度</t>
    <rPh sb="4" eb="6">
      <t>ヘイキン</t>
    </rPh>
    <rPh sb="6" eb="8">
      <t>ショウド</t>
    </rPh>
    <phoneticPr fontId="11"/>
  </si>
  <si>
    <t>FL+ｍｍ</t>
    <phoneticPr fontId="1"/>
  </si>
  <si>
    <t/>
  </si>
  <si>
    <t>摘　要</t>
    <phoneticPr fontId="1"/>
  </si>
  <si>
    <t>・合否判定は設計照度と平均照度の比較による。</t>
    <rPh sb="1" eb="3">
      <t>ゴウヒ</t>
    </rPh>
    <rPh sb="3" eb="5">
      <t>ハンテイ</t>
    </rPh>
    <rPh sb="6" eb="8">
      <t>セッケイ</t>
    </rPh>
    <rPh sb="8" eb="10">
      <t>ショウド</t>
    </rPh>
    <rPh sb="11" eb="13">
      <t>ヘイキン</t>
    </rPh>
    <rPh sb="13" eb="15">
      <t>ショウド</t>
    </rPh>
    <rPh sb="16" eb="18">
      <t>ヒカク</t>
    </rPh>
    <phoneticPr fontId="1"/>
  </si>
  <si>
    <t>日建連　電-04</t>
    <rPh sb="0" eb="3">
      <t>ニッケンレン</t>
    </rPh>
    <rPh sb="4" eb="5">
      <t>デン</t>
    </rPh>
    <phoneticPr fontId="1"/>
  </si>
  <si>
    <t>絶縁抵抗測定記録（住宅分電盤）</t>
    <rPh sb="9" eb="11">
      <t>ジュウタク</t>
    </rPh>
    <rPh sb="11" eb="14">
      <t>ブンデンバン</t>
    </rPh>
    <phoneticPr fontId="1"/>
  </si>
  <si>
    <t>通電前</t>
    <rPh sb="0" eb="3">
      <t>ツウデンマエ</t>
    </rPh>
    <phoneticPr fontId="1"/>
  </si>
  <si>
    <t>℃</t>
    <phoneticPr fontId="1"/>
  </si>
  <si>
    <t>通電後</t>
    <rPh sb="0" eb="3">
      <t>ツウデンゴ</t>
    </rPh>
    <phoneticPr fontId="1"/>
  </si>
  <si>
    <t>℃</t>
    <phoneticPr fontId="1"/>
  </si>
  <si>
    <t>％</t>
    <phoneticPr fontId="1"/>
  </si>
  <si>
    <t>盤名称</t>
    <phoneticPr fontId="1"/>
  </si>
  <si>
    <t>主幹名称
・回路名称</t>
    <rPh sb="0" eb="2">
      <t>シュカン</t>
    </rPh>
    <rPh sb="2" eb="4">
      <t>メイショウ</t>
    </rPh>
    <rPh sb="6" eb="8">
      <t>カイロ</t>
    </rPh>
    <rPh sb="8" eb="10">
      <t>メイショウ</t>
    </rPh>
    <phoneticPr fontId="1"/>
  </si>
  <si>
    <t>回路確認(主幹ＥＬＢ)</t>
    <rPh sb="5" eb="7">
      <t>シュカン</t>
    </rPh>
    <phoneticPr fontId="1"/>
  </si>
  <si>
    <t>負荷確認</t>
    <rPh sb="0" eb="2">
      <t>フカ</t>
    </rPh>
    <rPh sb="2" eb="4">
      <t>カクニン</t>
    </rPh>
    <phoneticPr fontId="1"/>
  </si>
  <si>
    <t>締付確認</t>
    <phoneticPr fontId="1"/>
  </si>
  <si>
    <t>ELB動作</t>
    <rPh sb="3" eb="5">
      <t>ドウサ</t>
    </rPh>
    <phoneticPr fontId="1"/>
  </si>
  <si>
    <t>測定電圧(V)</t>
    <rPh sb="0" eb="2">
      <t>ソクテイ</t>
    </rPh>
    <phoneticPr fontId="1"/>
  </si>
  <si>
    <t>線間絶縁抵抗
(ＭΩ)</t>
    <phoneticPr fontId="1"/>
  </si>
  <si>
    <t>回路</t>
    <rPh sb="0" eb="2">
      <t>カイロ</t>
    </rPh>
    <phoneticPr fontId="1"/>
  </si>
  <si>
    <t>線間電圧(V)</t>
    <rPh sb="0" eb="2">
      <t>センカン</t>
    </rPh>
    <rPh sb="2" eb="4">
      <t>デンアツ</t>
    </rPh>
    <phoneticPr fontId="1"/>
  </si>
  <si>
    <t>極性</t>
    <rPh sb="0" eb="2">
      <t>キョクセイ</t>
    </rPh>
    <phoneticPr fontId="1"/>
  </si>
  <si>
    <t>接地</t>
    <rPh sb="0" eb="2">
      <t>セッチ</t>
    </rPh>
    <phoneticPr fontId="1"/>
  </si>
  <si>
    <t>合否判定</t>
    <phoneticPr fontId="1"/>
  </si>
  <si>
    <t>コンセント</t>
    <phoneticPr fontId="1"/>
  </si>
  <si>
    <t>その他</t>
    <rPh sb="2" eb="3">
      <t>タ</t>
    </rPh>
    <phoneticPr fontId="1"/>
  </si>
  <si>
    <t>Ｎ</t>
    <phoneticPr fontId="1"/>
  </si>
  <si>
    <t>Ｎ</t>
    <phoneticPr fontId="1"/>
  </si>
  <si>
    <t>日建連　電-03</t>
    <rPh sb="0" eb="3">
      <t>ニッケンレン</t>
    </rPh>
    <rPh sb="4" eb="5">
      <t>デン</t>
    </rPh>
    <phoneticPr fontId="1"/>
  </si>
  <si>
    <t>絶縁抵抗測定記録（分電盤）</t>
    <rPh sb="9" eb="12">
      <t>ブンデンバン</t>
    </rPh>
    <phoneticPr fontId="1"/>
  </si>
  <si>
    <t>No</t>
    <phoneticPr fontId="1"/>
  </si>
  <si>
    <t>盤名称</t>
    <rPh sb="0" eb="3">
      <t>バンメイショウ</t>
    </rPh>
    <phoneticPr fontId="1"/>
  </si>
  <si>
    <t>回路番号</t>
    <rPh sb="0" eb="2">
      <t>カイロ</t>
    </rPh>
    <rPh sb="2" eb="4">
      <t>バンゴウ</t>
    </rPh>
    <phoneticPr fontId="1"/>
  </si>
  <si>
    <t>回路名称</t>
    <rPh sb="2" eb="4">
      <t>メイショウ</t>
    </rPh>
    <phoneticPr fontId="1"/>
  </si>
  <si>
    <t>通　電　前　の　確　認</t>
  </si>
  <si>
    <t>通電後の確認</t>
    <phoneticPr fontId="1"/>
  </si>
  <si>
    <t>備考</t>
    <rPh sb="0" eb="2">
      <t>ビコウ</t>
    </rPh>
    <phoneticPr fontId="11"/>
  </si>
  <si>
    <t>締付
確認</t>
  </si>
  <si>
    <t>線間絶縁抵抗
(ＭΩ)</t>
    <phoneticPr fontId="1"/>
  </si>
  <si>
    <t>行先確認</t>
    <rPh sb="2" eb="4">
      <t>カクニン</t>
    </rPh>
    <phoneticPr fontId="1"/>
  </si>
  <si>
    <t>線間
電圧
(V)</t>
  </si>
  <si>
    <t>極性</t>
    <rPh sb="0" eb="2">
      <t>キョクセイ</t>
    </rPh>
    <phoneticPr fontId="11"/>
  </si>
  <si>
    <t>〔判定基準〕</t>
    <phoneticPr fontId="1"/>
  </si>
  <si>
    <t>Ｖ</t>
    <phoneticPr fontId="1"/>
  </si>
  <si>
    <t>日建連　電-02</t>
    <rPh sb="0" eb="3">
      <t>ニッケンレン</t>
    </rPh>
    <rPh sb="4" eb="5">
      <t>デン</t>
    </rPh>
    <phoneticPr fontId="1"/>
  </si>
  <si>
    <t>絶縁抵抗測定記録（動力盤）</t>
    <rPh sb="9" eb="12">
      <t>ドウリョクバン</t>
    </rPh>
    <phoneticPr fontId="1"/>
  </si>
  <si>
    <t>盤名称</t>
    <phoneticPr fontId="1"/>
  </si>
  <si>
    <t>動力名称</t>
    <phoneticPr fontId="1"/>
  </si>
  <si>
    <t>通電前の確認</t>
  </si>
  <si>
    <t>通電後の確認</t>
    <phoneticPr fontId="1"/>
  </si>
  <si>
    <t>導通確認</t>
    <phoneticPr fontId="1"/>
  </si>
  <si>
    <t>接地確認</t>
    <phoneticPr fontId="1"/>
  </si>
  <si>
    <t>締付確認</t>
    <phoneticPr fontId="1"/>
  </si>
  <si>
    <t>行先確認</t>
    <rPh sb="0" eb="2">
      <t>イキサキ</t>
    </rPh>
    <rPh sb="2" eb="4">
      <t>カクニン</t>
    </rPh>
    <phoneticPr fontId="11"/>
  </si>
  <si>
    <t>線間絶縁抵抗
(ＭΩ)</t>
    <phoneticPr fontId="1"/>
  </si>
  <si>
    <t>運転停止表示</t>
    <phoneticPr fontId="1"/>
  </si>
  <si>
    <t>故障表示</t>
    <phoneticPr fontId="1"/>
  </si>
  <si>
    <t>手動運転</t>
    <phoneticPr fontId="1"/>
  </si>
  <si>
    <t>自動運転</t>
    <phoneticPr fontId="1"/>
  </si>
  <si>
    <t>相回転</t>
    <rPh sb="0" eb="3">
      <t>ソウカイテン</t>
    </rPh>
    <phoneticPr fontId="1"/>
  </si>
  <si>
    <t>インターロック</t>
    <phoneticPr fontId="1"/>
  </si>
  <si>
    <t>合否判定</t>
    <phoneticPr fontId="1"/>
  </si>
  <si>
    <t>〔判定基準〕</t>
    <phoneticPr fontId="1"/>
  </si>
  <si>
    <t>Ｖ</t>
    <phoneticPr fontId="1"/>
  </si>
  <si>
    <t>・電圧毎の合格値を入力して管理する。</t>
  </si>
  <si>
    <t>幹線名称</t>
    <phoneticPr fontId="1"/>
  </si>
  <si>
    <t>幹線番号</t>
    <phoneticPr fontId="1"/>
  </si>
  <si>
    <t>導通
確認</t>
    <phoneticPr fontId="1"/>
  </si>
  <si>
    <t>Ｖ</t>
    <phoneticPr fontId="1"/>
  </si>
  <si>
    <t>日建連　共-01</t>
    <rPh sb="0" eb="3">
      <t>ニッケンレン</t>
    </rPh>
    <rPh sb="4" eb="5">
      <t>キョウ</t>
    </rPh>
    <phoneticPr fontId="1"/>
  </si>
  <si>
    <t>スリーブチェックシート</t>
    <phoneticPr fontId="1"/>
  </si>
  <si>
    <t>％</t>
    <phoneticPr fontId="1"/>
  </si>
  <si>
    <t>スリーブ番号</t>
    <rPh sb="4" eb="6">
      <t>バンゴウ</t>
    </rPh>
    <phoneticPr fontId="1"/>
  </si>
  <si>
    <t>工事区分</t>
    <rPh sb="0" eb="2">
      <t>コウジ</t>
    </rPh>
    <rPh sb="2" eb="4">
      <t>クブン</t>
    </rPh>
    <phoneticPr fontId="1"/>
  </si>
  <si>
    <t>場所名</t>
    <rPh sb="0" eb="3">
      <t>バショメイ</t>
    </rPh>
    <phoneticPr fontId="1"/>
  </si>
  <si>
    <t>用途</t>
    <rPh sb="0" eb="2">
      <t>ヨウト</t>
    </rPh>
    <phoneticPr fontId="11"/>
  </si>
  <si>
    <t>配筋後型、枠施工前</t>
    <rPh sb="0" eb="2">
      <t>ハイキン</t>
    </rPh>
    <rPh sb="2" eb="3">
      <t>ゴ</t>
    </rPh>
    <rPh sb="3" eb="4">
      <t>ガタ</t>
    </rPh>
    <rPh sb="5" eb="6">
      <t>ワク</t>
    </rPh>
    <rPh sb="6" eb="8">
      <t>セコウ</t>
    </rPh>
    <rPh sb="8" eb="9">
      <t>マエ</t>
    </rPh>
    <phoneticPr fontId="1"/>
  </si>
  <si>
    <t>コンクリート打設後</t>
    <rPh sb="6" eb="9">
      <t>ダセツゴ</t>
    </rPh>
    <phoneticPr fontId="1"/>
  </si>
  <si>
    <t>材質</t>
    <rPh sb="0" eb="2">
      <t>ザイシツ</t>
    </rPh>
    <phoneticPr fontId="1"/>
  </si>
  <si>
    <t>スリーブ
寸法</t>
    <rPh sb="5" eb="7">
      <t>スンポウ</t>
    </rPh>
    <phoneticPr fontId="1"/>
  </si>
  <si>
    <t>位置</t>
    <rPh sb="0" eb="2">
      <t>イチ</t>
    </rPh>
    <phoneticPr fontId="1"/>
  </si>
  <si>
    <t>かぶり</t>
    <phoneticPr fontId="1"/>
  </si>
  <si>
    <t>固定</t>
    <rPh sb="0" eb="2">
      <t>コテイ</t>
    </rPh>
    <phoneticPr fontId="1"/>
  </si>
  <si>
    <t>補強筋</t>
    <rPh sb="0" eb="3">
      <t>ホキョウキン</t>
    </rPh>
    <phoneticPr fontId="1"/>
  </si>
  <si>
    <t>止水</t>
    <rPh sb="0" eb="2">
      <t>シスイ</t>
    </rPh>
    <phoneticPr fontId="1"/>
  </si>
  <si>
    <t>状態</t>
    <rPh sb="0" eb="2">
      <t>ジョウタイ</t>
    </rPh>
    <phoneticPr fontId="1"/>
  </si>
  <si>
    <t>・スリーブ寸法はスリーブ外径、箱抜きサイズを記入する。</t>
    <rPh sb="5" eb="7">
      <t>スンポウ</t>
    </rPh>
    <rPh sb="12" eb="14">
      <t>ガイケイ</t>
    </rPh>
    <rPh sb="15" eb="17">
      <t>ハコヌ</t>
    </rPh>
    <rPh sb="22" eb="24">
      <t>キニュウ</t>
    </rPh>
    <phoneticPr fontId="1"/>
  </si>
  <si>
    <t>・補強筋は構造図等により必要な箇所のみ「○✕」を選択し、該当しない場合は「－」を選択する。</t>
    <rPh sb="1" eb="3">
      <t>ホキョウ</t>
    </rPh>
    <rPh sb="3" eb="4">
      <t>キン</t>
    </rPh>
    <rPh sb="5" eb="8">
      <t>コウゾウズ</t>
    </rPh>
    <rPh sb="8" eb="9">
      <t>トウ</t>
    </rPh>
    <rPh sb="12" eb="14">
      <t>ヒツヨウ</t>
    </rPh>
    <rPh sb="15" eb="17">
      <t>カショ</t>
    </rPh>
    <rPh sb="24" eb="26">
      <t>センタク</t>
    </rPh>
    <rPh sb="28" eb="30">
      <t>ガイトウ</t>
    </rPh>
    <rPh sb="33" eb="35">
      <t>バアイ</t>
    </rPh>
    <rPh sb="40" eb="42">
      <t>センタク</t>
    </rPh>
    <phoneticPr fontId="1"/>
  </si>
  <si>
    <t>・止水は外壁面等、必要な場所のみ「〇✕」を選択し、該当しない場合は「－」を選択する。</t>
    <rPh sb="1" eb="3">
      <t>シスイ</t>
    </rPh>
    <rPh sb="4" eb="7">
      <t>ガイヘキメン</t>
    </rPh>
    <rPh sb="7" eb="8">
      <t>トウ</t>
    </rPh>
    <rPh sb="9" eb="11">
      <t>ヒツヨウ</t>
    </rPh>
    <rPh sb="12" eb="14">
      <t>バショ</t>
    </rPh>
    <rPh sb="21" eb="23">
      <t>センタク</t>
    </rPh>
    <rPh sb="25" eb="27">
      <t>ガイトウ</t>
    </rPh>
    <rPh sb="30" eb="32">
      <t>バアイ</t>
    </rPh>
    <rPh sb="37" eb="39">
      <t>センタク</t>
    </rPh>
    <phoneticPr fontId="1"/>
  </si>
  <si>
    <t>・状態は打設後のスリーブに問題がないかを確認する。</t>
    <rPh sb="1" eb="3">
      <t>ジョウタイ</t>
    </rPh>
    <rPh sb="4" eb="7">
      <t>ダセツゴ</t>
    </rPh>
    <rPh sb="13" eb="15">
      <t>モンダイ</t>
    </rPh>
    <rPh sb="20" eb="22">
      <t>カクニン</t>
    </rPh>
    <phoneticPr fontId="1"/>
  </si>
  <si>
    <t>スリーブチェックシート</t>
    <phoneticPr fontId="1"/>
  </si>
  <si>
    <t>共-01</t>
    <rPh sb="0" eb="1">
      <t>キョウ</t>
    </rPh>
    <phoneticPr fontId="1"/>
  </si>
  <si>
    <t>共通</t>
    <rPh sb="0" eb="2">
      <t>キョウツウ</t>
    </rPh>
    <phoneticPr fontId="1"/>
  </si>
  <si>
    <t>工程内検査</t>
    <rPh sb="0" eb="3">
      <t>コウテイナイ</t>
    </rPh>
    <rPh sb="3" eb="5">
      <t>ケンサ</t>
    </rPh>
    <phoneticPr fontId="1"/>
  </si>
  <si>
    <t>個別給湯試験記録</t>
    <phoneticPr fontId="1"/>
  </si>
  <si>
    <t>機-15</t>
    <rPh sb="0" eb="1">
      <t>キ</t>
    </rPh>
    <phoneticPr fontId="1"/>
  </si>
  <si>
    <t>水槽位置制御試験記録(電極)</t>
    <phoneticPr fontId="1"/>
  </si>
  <si>
    <t>機-14</t>
    <rPh sb="0" eb="1">
      <t>キ</t>
    </rPh>
    <phoneticPr fontId="1"/>
  </si>
  <si>
    <t>水量調整測定記録(1次側ポンプ)</t>
    <phoneticPr fontId="1"/>
  </si>
  <si>
    <t>機-13</t>
    <rPh sb="0" eb="1">
      <t>キ</t>
    </rPh>
    <phoneticPr fontId="1"/>
  </si>
  <si>
    <t>ポンプ能力試験記録</t>
    <phoneticPr fontId="1"/>
  </si>
  <si>
    <t>機-12</t>
    <rPh sb="0" eb="1">
      <t>キ</t>
    </rPh>
    <phoneticPr fontId="1"/>
  </si>
  <si>
    <t>騒音測定記録</t>
    <phoneticPr fontId="1"/>
  </si>
  <si>
    <t>機-11</t>
    <rPh sb="0" eb="1">
      <t>キ</t>
    </rPh>
    <phoneticPr fontId="1"/>
  </si>
  <si>
    <t>室内温湿度測定記録</t>
    <phoneticPr fontId="1"/>
  </si>
  <si>
    <t>機-10</t>
    <rPh sb="0" eb="1">
      <t>キ</t>
    </rPh>
    <phoneticPr fontId="1"/>
  </si>
  <si>
    <t>排煙風量測定記録</t>
    <phoneticPr fontId="1"/>
  </si>
  <si>
    <t>機-09</t>
    <rPh sb="0" eb="1">
      <t>キ</t>
    </rPh>
    <phoneticPr fontId="1"/>
  </si>
  <si>
    <t>風量測定記録</t>
    <phoneticPr fontId="1"/>
  </si>
  <si>
    <t>機-08</t>
    <rPh sb="0" eb="1">
      <t>キ</t>
    </rPh>
    <phoneticPr fontId="1"/>
  </si>
  <si>
    <t>空調機動作確認試験記録</t>
    <phoneticPr fontId="1"/>
  </si>
  <si>
    <t>機-07</t>
    <rPh sb="0" eb="1">
      <t>キ</t>
    </rPh>
    <phoneticPr fontId="1"/>
  </si>
  <si>
    <t>同時・排水試験記録</t>
    <phoneticPr fontId="1"/>
  </si>
  <si>
    <t>機-06</t>
    <rPh sb="0" eb="1">
      <t>キ</t>
    </rPh>
    <phoneticPr fontId="1"/>
  </si>
  <si>
    <t>排水導通試験記録</t>
    <phoneticPr fontId="1"/>
  </si>
  <si>
    <t>機-05</t>
    <rPh sb="0" eb="1">
      <t>キ</t>
    </rPh>
    <phoneticPr fontId="1"/>
  </si>
  <si>
    <t>排水管満水測定記録</t>
    <phoneticPr fontId="1"/>
  </si>
  <si>
    <t>機-04</t>
    <rPh sb="0" eb="1">
      <t>キ</t>
    </rPh>
    <phoneticPr fontId="1"/>
  </si>
  <si>
    <t>勾配測定記録</t>
    <phoneticPr fontId="1"/>
  </si>
  <si>
    <t>機-03</t>
    <rPh sb="0" eb="1">
      <t>キ</t>
    </rPh>
    <phoneticPr fontId="1"/>
  </si>
  <si>
    <t>配管圧力測定記録</t>
    <phoneticPr fontId="1"/>
  </si>
  <si>
    <t>機-02</t>
    <rPh sb="0" eb="1">
      <t>キ</t>
    </rPh>
    <phoneticPr fontId="1"/>
  </si>
  <si>
    <t>冷温水配管温度、圧力、流量測定記録</t>
    <phoneticPr fontId="1"/>
  </si>
  <si>
    <t>機-01</t>
    <rPh sb="0" eb="1">
      <t>キ</t>
    </rPh>
    <phoneticPr fontId="1"/>
  </si>
  <si>
    <t>機械</t>
    <phoneticPr fontId="1"/>
  </si>
  <si>
    <t>中央監視　管理点対向試験記録</t>
    <phoneticPr fontId="1"/>
  </si>
  <si>
    <t>電-09</t>
    <rPh sb="0" eb="1">
      <t>デン</t>
    </rPh>
    <phoneticPr fontId="1"/>
  </si>
  <si>
    <t>旧ＪＩＳ</t>
    <rPh sb="0" eb="1">
      <t>キュウ</t>
    </rPh>
    <phoneticPr fontId="1"/>
  </si>
  <si>
    <t>避雷針接地抵抗測定記録(JISA4201-1992)</t>
    <phoneticPr fontId="1"/>
  </si>
  <si>
    <t>電-08</t>
    <rPh sb="0" eb="1">
      <t>デン</t>
    </rPh>
    <phoneticPr fontId="1"/>
  </si>
  <si>
    <t>電-07</t>
    <rPh sb="0" eb="1">
      <t>デン</t>
    </rPh>
    <phoneticPr fontId="1"/>
  </si>
  <si>
    <t>照度測定記録（非常照明）</t>
    <phoneticPr fontId="1"/>
  </si>
  <si>
    <t>電-06</t>
    <rPh sb="0" eb="1">
      <t>デン</t>
    </rPh>
    <phoneticPr fontId="1"/>
  </si>
  <si>
    <t>照度測定記録（一般照明）</t>
    <phoneticPr fontId="1"/>
  </si>
  <si>
    <t>電-05</t>
    <rPh sb="0" eb="1">
      <t>デン</t>
    </rPh>
    <phoneticPr fontId="1"/>
  </si>
  <si>
    <t>絶縁抵抗測定記録（住宅分電盤）</t>
    <phoneticPr fontId="1"/>
  </si>
  <si>
    <t>電-04</t>
    <rPh sb="0" eb="1">
      <t>デン</t>
    </rPh>
    <phoneticPr fontId="1"/>
  </si>
  <si>
    <t>絶縁抵抗測定記録（分電盤）</t>
    <phoneticPr fontId="1"/>
  </si>
  <si>
    <t>電-03</t>
    <rPh sb="0" eb="1">
      <t>デン</t>
    </rPh>
    <phoneticPr fontId="1"/>
  </si>
  <si>
    <t>絶縁抵抗測定記録（動力盤）</t>
    <phoneticPr fontId="1"/>
  </si>
  <si>
    <t>電-02</t>
    <rPh sb="0" eb="1">
      <t>デン</t>
    </rPh>
    <phoneticPr fontId="1"/>
  </si>
  <si>
    <t>絶縁抵抗測定記録（幹線）</t>
    <phoneticPr fontId="1"/>
  </si>
  <si>
    <t>電-01</t>
    <rPh sb="0" eb="1">
      <t>デン</t>
    </rPh>
    <phoneticPr fontId="1"/>
  </si>
  <si>
    <t>電気</t>
    <rPh sb="0" eb="2">
      <t>デンキ</t>
    </rPh>
    <phoneticPr fontId="1"/>
  </si>
  <si>
    <t>竣工時検査</t>
    <rPh sb="0" eb="3">
      <t>シュンコウジ</t>
    </rPh>
    <rPh sb="3" eb="5">
      <t>ケンサ</t>
    </rPh>
    <phoneticPr fontId="1"/>
  </si>
  <si>
    <t>試験記録帳票名</t>
    <rPh sb="0" eb="2">
      <t>シケン</t>
    </rPh>
    <rPh sb="2" eb="4">
      <t>キロク</t>
    </rPh>
    <rPh sb="4" eb="6">
      <t>チョウヒョウ</t>
    </rPh>
    <rPh sb="6" eb="7">
      <t>メイ</t>
    </rPh>
    <phoneticPr fontId="1"/>
  </si>
  <si>
    <t>帳票番号</t>
    <phoneticPr fontId="1"/>
  </si>
  <si>
    <t>工種</t>
    <phoneticPr fontId="1"/>
  </si>
  <si>
    <t>機械設備工事・電気設備工事　試験記録一覧</t>
    <phoneticPr fontId="1"/>
  </si>
  <si>
    <t>③帳票書式を変更して使用する際</t>
  </si>
  <si>
    <t>　また、記入している内容は自由に変更していただいて結構です。</t>
    <rPh sb="4" eb="6">
      <t>キニュウ</t>
    </rPh>
    <rPh sb="10" eb="12">
      <t>ナイヨウ</t>
    </rPh>
    <rPh sb="13" eb="15">
      <t>ジユウ</t>
    </rPh>
    <rPh sb="16" eb="18">
      <t>ヘンコウ</t>
    </rPh>
    <rPh sb="25" eb="27">
      <t>ケッコウ</t>
    </rPh>
    <phoneticPr fontId="1"/>
  </si>
  <si>
    <t>　必要ない場合は削除して使用してください。</t>
    <rPh sb="1" eb="3">
      <t>ヒツヨウ</t>
    </rPh>
    <rPh sb="5" eb="7">
      <t>バアイ</t>
    </rPh>
    <rPh sb="8" eb="10">
      <t>サクジョ</t>
    </rPh>
    <rPh sb="12" eb="14">
      <t>シヨウ</t>
    </rPh>
    <phoneticPr fontId="1"/>
  </si>
  <si>
    <t>　エクセルファイルでそれらの入力の有無、内容を確認してください。</t>
    <rPh sb="14" eb="16">
      <t>ニュウリョク</t>
    </rPh>
    <rPh sb="17" eb="19">
      <t>ウム</t>
    </rPh>
    <rPh sb="20" eb="22">
      <t>ナイヨウ</t>
    </rPh>
    <rPh sb="23" eb="25">
      <t>カクニン</t>
    </rPh>
    <phoneticPr fontId="1"/>
  </si>
  <si>
    <t>・帳票のセルは随所に関数、プルダウン等が入力されております。</t>
    <rPh sb="1" eb="3">
      <t>チョウヒョウ</t>
    </rPh>
    <rPh sb="7" eb="9">
      <t>ズイショ</t>
    </rPh>
    <rPh sb="10" eb="12">
      <t>カンスウ</t>
    </rPh>
    <rPh sb="18" eb="19">
      <t>トウ</t>
    </rPh>
    <rPh sb="20" eb="22">
      <t>ニュウリョク</t>
    </rPh>
    <phoneticPr fontId="1"/>
  </si>
  <si>
    <t>　提出できるようにしておくことをお勧めします。</t>
    <rPh sb="17" eb="18">
      <t>スス</t>
    </rPh>
    <phoneticPr fontId="1"/>
  </si>
  <si>
    <t>　「合否判定」は〇、手直し確認月日、確認者名を記入したものを提出することにより、</t>
    <phoneticPr fontId="1"/>
  </si>
  <si>
    <t>　また顧客に提出する際に✕がない状態で提出する必要がある場合は、手直し後の数値を記入し</t>
    <rPh sb="16" eb="18">
      <t>ジョウタイ</t>
    </rPh>
    <rPh sb="19" eb="21">
      <t>テイシュツ</t>
    </rPh>
    <rPh sb="23" eb="25">
      <t>ヒツヨウ</t>
    </rPh>
    <rPh sb="28" eb="30">
      <t>バアイ</t>
    </rPh>
    <phoneticPr fontId="1"/>
  </si>
  <si>
    <t>・「手直し確認」欄は「合否判定」が✕の場合に手直し確認月日と確認者名を記入します。</t>
  </si>
  <si>
    <t>　削除して使用することができるよう、画像データになっております。</t>
    <rPh sb="18" eb="20">
      <t>ガゾウ</t>
    </rPh>
    <phoneticPr fontId="1"/>
  </si>
  <si>
    <t>・押印欄は表紙及び各帳票にありますが、表紙の押印欄のみを使用する場合は各帳票の押印欄は</t>
    <phoneticPr fontId="1"/>
  </si>
  <si>
    <t>・入力方法、使用方法については、記入例の内容を参照してください。</t>
    <rPh sb="1" eb="3">
      <t>ニュウリョク</t>
    </rPh>
    <rPh sb="3" eb="5">
      <t>ホウホウ</t>
    </rPh>
    <rPh sb="6" eb="8">
      <t>シヨウ</t>
    </rPh>
    <rPh sb="8" eb="10">
      <t>ホウホウ</t>
    </rPh>
    <rPh sb="16" eb="19">
      <t>キニュウレイ</t>
    </rPh>
    <rPh sb="20" eb="22">
      <t>ナイヨウ</t>
    </rPh>
    <rPh sb="23" eb="25">
      <t>サンショウ</t>
    </rPh>
    <phoneticPr fontId="1"/>
  </si>
  <si>
    <t>②帳票の内容について</t>
  </si>
  <si>
    <t>・使用する帳票及び入力する項目は現場毎に決め、使用してください。</t>
    <rPh sb="1" eb="3">
      <t>シヨウ</t>
    </rPh>
    <rPh sb="9" eb="11">
      <t>ニュウリョク</t>
    </rPh>
    <phoneticPr fontId="1"/>
  </si>
  <si>
    <t>　尚、A3サイズ用紙のエクセルファイルA～AR列を非表示にするとA4サイズ用として使用できます。</t>
    <phoneticPr fontId="1"/>
  </si>
  <si>
    <t>・左面に図面を貼る書式はA3サイズ用、貼らない書式はA4サイズ用となっております。</t>
  </si>
  <si>
    <t>①帳票の使用方法について</t>
  </si>
  <si>
    <t>等を確認し、建築物としての品質を確保、確認するための大事な工程のひとつです。</t>
    <rPh sb="16" eb="18">
      <t>カクホ</t>
    </rPh>
    <rPh sb="19" eb="21">
      <t>カクニン</t>
    </rPh>
    <phoneticPr fontId="1"/>
  </si>
  <si>
    <t>建築物には照明器具や空調機など、さまざまな設備機器が設置されています。</t>
  </si>
  <si>
    <t>専門工事会社:</t>
    <rPh sb="0" eb="2">
      <t>センモン</t>
    </rPh>
    <rPh sb="2" eb="4">
      <t>コウジ</t>
    </rPh>
    <rPh sb="4" eb="6">
      <t>ガイシャ</t>
    </rPh>
    <phoneticPr fontId="1"/>
  </si>
  <si>
    <t>元請会社:</t>
    <rPh sb="0" eb="2">
      <t>モトウケ</t>
    </rPh>
    <rPh sb="2" eb="4">
      <t>ガイシャ</t>
    </rPh>
    <phoneticPr fontId="1"/>
  </si>
  <si>
    <t>工事名称:</t>
    <rPh sb="0" eb="2">
      <t>コウジ</t>
    </rPh>
    <rPh sb="2" eb="4">
      <t>メイショウ</t>
    </rPh>
    <phoneticPr fontId="1"/>
  </si>
  <si>
    <t>機械設備工事・電気設備工事 試験記録</t>
    <rPh sb="0" eb="2">
      <t>キカイ</t>
    </rPh>
    <rPh sb="2" eb="4">
      <t>セツビ</t>
    </rPh>
    <rPh sb="4" eb="6">
      <t>コウジ</t>
    </rPh>
    <rPh sb="7" eb="9">
      <t>デンキ</t>
    </rPh>
    <rPh sb="9" eb="11">
      <t>セツビ</t>
    </rPh>
    <rPh sb="11" eb="13">
      <t>コウジ</t>
    </rPh>
    <rPh sb="14" eb="16">
      <t>シケン</t>
    </rPh>
    <rPh sb="16" eb="18">
      <t>キロク</t>
    </rPh>
    <phoneticPr fontId="1"/>
  </si>
  <si>
    <t>日建連　電-09</t>
    <rPh sb="0" eb="3">
      <t>ニッケンレン</t>
    </rPh>
    <rPh sb="4" eb="5">
      <t>デン</t>
    </rPh>
    <phoneticPr fontId="1"/>
  </si>
  <si>
    <t>中央監視　管理点対向試験記録</t>
    <rPh sb="0" eb="2">
      <t>チュウオウ</t>
    </rPh>
    <rPh sb="2" eb="4">
      <t>カンシ</t>
    </rPh>
    <rPh sb="5" eb="7">
      <t>カンリ</t>
    </rPh>
    <rPh sb="7" eb="8">
      <t>テン</t>
    </rPh>
    <rPh sb="8" eb="10">
      <t>タイコウ</t>
    </rPh>
    <rPh sb="10" eb="12">
      <t>シケン</t>
    </rPh>
    <rPh sb="12" eb="14">
      <t>キロク</t>
    </rPh>
    <phoneticPr fontId="1"/>
  </si>
  <si>
    <t>階</t>
  </si>
  <si>
    <t>ポイント名称
（室名・場所）</t>
    <rPh sb="4" eb="6">
      <t>メイショウ</t>
    </rPh>
    <phoneticPr fontId="1"/>
  </si>
  <si>
    <t>ＲＳ盤
(警報盤)</t>
    <phoneticPr fontId="1"/>
  </si>
  <si>
    <t>行先(盤)名</t>
    <rPh sb="0" eb="2">
      <t>イキサキ</t>
    </rPh>
    <rPh sb="3" eb="4">
      <t>バン</t>
    </rPh>
    <rPh sb="5" eb="6">
      <t>メイ</t>
    </rPh>
    <phoneticPr fontId="1"/>
  </si>
  <si>
    <t>信号種別</t>
    <rPh sb="0" eb="2">
      <t>シンゴウ</t>
    </rPh>
    <rPh sb="2" eb="4">
      <t>シュベツ</t>
    </rPh>
    <phoneticPr fontId="1"/>
  </si>
  <si>
    <t>遠方発停</t>
    <rPh sb="0" eb="2">
      <t>エンポウ</t>
    </rPh>
    <rPh sb="2" eb="4">
      <t>ハッテイ</t>
    </rPh>
    <phoneticPr fontId="1"/>
  </si>
  <si>
    <t>リスト
履歴確認</t>
    <rPh sb="4" eb="6">
      <t>リレキ</t>
    </rPh>
    <rPh sb="6" eb="8">
      <t>カクニン</t>
    </rPh>
    <phoneticPr fontId="1"/>
  </si>
  <si>
    <t>グラフィ
ック確認</t>
    <rPh sb="7" eb="9">
      <t>カクニン</t>
    </rPh>
    <phoneticPr fontId="1"/>
  </si>
  <si>
    <t>・汚水、雑排水については（　　　　　）を試験物とする。（　）にタオル、ピンポン玉、テニスボール等を記入。</t>
    <rPh sb="1" eb="3">
      <t>オスイ</t>
    </rPh>
    <rPh sb="4" eb="7">
      <t>ザツハイスイ</t>
    </rPh>
    <rPh sb="20" eb="23">
      <t>シケンブツ</t>
    </rPh>
    <rPh sb="39" eb="40">
      <t>ダマ</t>
    </rPh>
    <rPh sb="47" eb="48">
      <t>トウ</t>
    </rPh>
    <rPh sb="49" eb="51">
      <t>キニュウ</t>
    </rPh>
    <phoneticPr fontId="1"/>
  </si>
  <si>
    <t>備考</t>
    <phoneticPr fontId="1"/>
  </si>
  <si>
    <t>+ｍｍ</t>
    <phoneticPr fontId="1"/>
  </si>
  <si>
    <t>±ｍｍ</t>
    <phoneticPr fontId="1"/>
  </si>
  <si>
    <t>・清掃状況、引抜可否、異音、異常振動、ドレン状況、据付状況は問題なければ〇該当がなければ－を記入する。</t>
    <rPh sb="1" eb="3">
      <t>セイソウ</t>
    </rPh>
    <rPh sb="3" eb="5">
      <t>ジョウキョウ</t>
    </rPh>
    <rPh sb="6" eb="7">
      <t>ヒ</t>
    </rPh>
    <rPh sb="7" eb="8">
      <t>ヌ</t>
    </rPh>
    <rPh sb="8" eb="10">
      <t>カヒ</t>
    </rPh>
    <rPh sb="11" eb="13">
      <t>イオン</t>
    </rPh>
    <rPh sb="14" eb="16">
      <t>イジョウ</t>
    </rPh>
    <rPh sb="16" eb="18">
      <t>シンドウ</t>
    </rPh>
    <rPh sb="22" eb="24">
      <t>ジョウキョウ</t>
    </rPh>
    <rPh sb="25" eb="26">
      <t>ス</t>
    </rPh>
    <rPh sb="26" eb="27">
      <t>ツ</t>
    </rPh>
    <rPh sb="27" eb="29">
      <t>ジョウキョウ</t>
    </rPh>
    <rPh sb="30" eb="32">
      <t>モンダイ</t>
    </rPh>
    <rPh sb="37" eb="39">
      <t>ガイトウ</t>
    </rPh>
    <rPh sb="46" eb="48">
      <t>キニュウ</t>
    </rPh>
    <phoneticPr fontId="1"/>
  </si>
  <si>
    <t>〔判定基準〕</t>
    <phoneticPr fontId="1"/>
  </si>
  <si>
    <t xml:space="preserve">備考　
</t>
    <rPh sb="0" eb="2">
      <t>ビコウ</t>
    </rPh>
    <phoneticPr fontId="1"/>
  </si>
  <si>
    <t>前書き</t>
    <phoneticPr fontId="1"/>
  </si>
  <si>
    <t>設備工事における各種検査は、それらの機器が正しく動作しているか、必要な能力を確保しているか</t>
    <phoneticPr fontId="1"/>
  </si>
  <si>
    <t>試験記録帳票を作成しました。</t>
    <rPh sb="0" eb="2">
      <t>シケン</t>
    </rPh>
    <rPh sb="2" eb="4">
      <t>キロク</t>
    </rPh>
    <rPh sb="7" eb="9">
      <t>サクセイ</t>
    </rPh>
    <phoneticPr fontId="1"/>
  </si>
  <si>
    <t>設備工事試験記録帳票を使用するにあたって、以下の内容をご確認ください。</t>
    <rPh sb="4" eb="6">
      <t>シケン</t>
    </rPh>
    <rPh sb="6" eb="8">
      <t>キロク</t>
    </rPh>
    <phoneticPr fontId="1"/>
  </si>
  <si>
    <t>　必ずしも全ての帳票、項目を使用しなければならないものではありません。</t>
    <phoneticPr fontId="1"/>
  </si>
  <si>
    <t>・「測定機器」欄は、校正が必要な機器について記入し、該当機器がない場合は未記入としてください。</t>
    <phoneticPr fontId="1"/>
  </si>
  <si>
    <t>　どの項目で手直しをしたかが分かるようになります。</t>
    <phoneticPr fontId="1"/>
  </si>
  <si>
    <t>　記入例はそのように記載していますのでご参照ください。</t>
    <rPh sb="1" eb="4">
      <t>キニュウレイ</t>
    </rPh>
    <rPh sb="10" eb="12">
      <t>キサイ</t>
    </rPh>
    <rPh sb="20" eb="22">
      <t>サンショウ</t>
    </rPh>
    <phoneticPr fontId="1"/>
  </si>
  <si>
    <t>　尚、「合否判定」が✕の数値は、提出用とは別に控えとして保存しておき顧客等の要望があった際に</t>
    <phoneticPr fontId="1"/>
  </si>
  <si>
    <t>・「摘要欄」は、現場の状況に沿った条件、判定基準等を記入してください。</t>
    <phoneticPr fontId="1"/>
  </si>
  <si>
    <t>・やむを得ず帳票を改編する場合は帳票右上の「日建連」の表記を消去して使用してください。</t>
    <rPh sb="4" eb="5">
      <t>エ</t>
    </rPh>
    <rPh sb="6" eb="8">
      <t>チョウヒョウ</t>
    </rPh>
    <rPh sb="9" eb="11">
      <t>カイヘン</t>
    </rPh>
    <rPh sb="13" eb="15">
      <t>バアイ</t>
    </rPh>
    <rPh sb="16" eb="18">
      <t>チョウヒョウ</t>
    </rPh>
    <rPh sb="18" eb="20">
      <t>ミギウエ</t>
    </rPh>
    <rPh sb="22" eb="25">
      <t>ニッケンレン</t>
    </rPh>
    <rPh sb="27" eb="29">
      <t>ヒョウキ</t>
    </rPh>
    <rPh sb="30" eb="32">
      <t>ショウキョ</t>
    </rPh>
    <rPh sb="34" eb="36">
      <t>シヨウ</t>
    </rPh>
    <phoneticPr fontId="1"/>
  </si>
  <si>
    <t>・同じ書式で別の帳票を作成したい場合は、「控」のシートを使用してください。</t>
    <phoneticPr fontId="1"/>
  </si>
  <si>
    <t>℃</t>
    <phoneticPr fontId="1"/>
  </si>
  <si>
    <t>設備部会・総合施工専門部会では各現場で役立てるため、各種検査で使用できる設備工事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</si>
</sst>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0"/>
    <numFmt numFmtId="178" formatCode="m/d;@"/>
    <numFmt numFmtId="179" formatCode="yyyy&quot;年&quot;m&quot;月&quot;d&quot;日&quot;;@"/>
    <numFmt numFmtId="180" formatCode="0_);[Red]\(0\)"/>
    <numFmt numFmtId="181" formatCode="0.0_);[Red]\(0.0\)"/>
    <numFmt numFmtId="182" formatCode="0_ "/>
    <numFmt numFmtId="183" formatCode="0.00_ "/>
    <numFmt numFmtId="184" formatCode="0.000_ "/>
    <numFmt numFmtId="185" formatCode="\+#,##0;\-#,##0"/>
    <numFmt numFmtId="186" formatCode="0.00_);[Red]\(0.00\)"/>
    <numFmt numFmtId="187" formatCode="#,##0_);[Red]\(#,##0\)"/>
  </numFmts>
  <fonts count="30" x14ac:knownFonts="1">
    <font>
      <sz val="11"/>
      <color theme="1"/>
      <name val="ＭＳ Ｐゴシック"/>
      <family val="2"/>
      <charset val="128"/>
    </font>
    <font>
      <sz val="6"/>
      <name val="ＭＳ Ｐゴシック"/>
      <family val="2"/>
      <charset val="128"/>
    </font>
    <font>
      <sz val="8"/>
      <color theme="1"/>
      <name val="ＭＳ Ｐゴシック"/>
      <family val="3"/>
      <charset val="128"/>
    </font>
    <font>
      <sz val="8"/>
      <color theme="1"/>
      <name val="ＭＳ Ｐゴシック"/>
      <family val="2"/>
      <charset val="128"/>
    </font>
    <font>
      <sz val="11"/>
      <name val="ＭＳ Ｐゴシック"/>
      <family val="3"/>
    </font>
    <font>
      <sz val="11"/>
      <color theme="1"/>
      <name val="HG丸ｺﾞｼｯｸM-PRO"/>
      <family val="3"/>
    </font>
    <font>
      <sz val="11"/>
      <color theme="1"/>
      <name val="ＭＳ Ｐゴシック"/>
      <family val="2"/>
      <charset val="128"/>
    </font>
    <font>
      <sz val="8"/>
      <name val="ＭＳ ゴシック"/>
      <family val="3"/>
      <charset val="128"/>
    </font>
    <font>
      <sz val="7"/>
      <color theme="1"/>
      <name val="ＭＳ Ｐゴシック"/>
      <family val="3"/>
      <charset val="128"/>
    </font>
    <font>
      <sz val="11"/>
      <color theme="1"/>
      <name val="ＭＳ Ｐゴシック"/>
      <family val="2"/>
      <charset val="128"/>
      <scheme val="minor"/>
    </font>
    <font>
      <sz val="8"/>
      <name val="ＭＳ Ｐゴシック"/>
      <family val="3"/>
      <charset val="128"/>
    </font>
    <font>
      <sz val="6"/>
      <name val="ＭＳ Ｐゴシック"/>
      <family val="2"/>
      <charset val="128"/>
      <scheme val="minor"/>
    </font>
    <font>
      <sz val="8"/>
      <color rgb="FF000000"/>
      <name val="ＭＳ Ｐゴシック"/>
      <family val="3"/>
      <charset val="128"/>
    </font>
    <font>
      <sz val="6"/>
      <name val="ＭＳ Ｐゴシック"/>
      <family val="3"/>
      <charset val="128"/>
      <scheme val="minor"/>
    </font>
    <font>
      <vertAlign val="superscript"/>
      <sz val="8"/>
      <color theme="1"/>
      <name val="ＭＳ Ｐゴシック"/>
      <family val="3"/>
      <charset val="128"/>
    </font>
    <font>
      <sz val="9"/>
      <color theme="1"/>
      <name val="ＭＳ Ｐゴシック"/>
      <family val="3"/>
      <charset val="128"/>
    </font>
    <font>
      <sz val="9"/>
      <name val="ＭＳ 明朝"/>
      <family val="1"/>
      <charset val="128"/>
    </font>
    <font>
      <sz val="6"/>
      <name val="HG丸ｺﾞｼｯｸM-PRO"/>
      <family val="3"/>
      <charset val="128"/>
    </font>
    <font>
      <sz val="8"/>
      <name val="ＭＳ Ｐゴシック"/>
      <family val="3"/>
      <charset val="128"/>
      <scheme val="minor"/>
    </font>
    <font>
      <sz val="11"/>
      <name val="ＭＳ Ｐゴシック"/>
      <family val="3"/>
      <charset val="128"/>
    </font>
    <font>
      <sz val="8"/>
      <color rgb="FFFF0000"/>
      <name val="ＭＳ Ｐゴシック"/>
      <family val="3"/>
      <charset val="128"/>
    </font>
    <font>
      <sz val="8"/>
      <color theme="1"/>
      <name val="ＭＳ ゴシック"/>
      <family val="3"/>
      <charset val="128"/>
    </font>
    <font>
      <sz val="7"/>
      <name val="ＭＳ ゴシック"/>
      <family val="3"/>
      <charset val="128"/>
    </font>
    <font>
      <sz val="6"/>
      <name val="ＭＳ 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20"/>
      <color theme="1"/>
      <name val="ＭＳ Ｐゴシック"/>
      <family val="3"/>
      <charset val="128"/>
    </font>
    <font>
      <sz val="8"/>
      <color theme="1"/>
      <name val="ＭＳ Ｐゴシック"/>
      <family val="3"/>
      <charset val="128"/>
      <scheme val="minor"/>
    </font>
    <font>
      <sz val="7"/>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rgb="FF000000"/>
      </bottom>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rgb="FF000000"/>
      </bottom>
      <diagonal/>
    </border>
  </borders>
  <cellStyleXfs count="6">
    <xf numFmtId="0" fontId="0" fillId="0" borderId="0">
      <alignment vertical="center"/>
    </xf>
    <xf numFmtId="0" fontId="4" fillId="0" borderId="0"/>
    <xf numFmtId="0" fontId="5" fillId="0" borderId="0">
      <alignment vertical="center"/>
    </xf>
    <xf numFmtId="38" fontId="6" fillId="0" borderId="0" applyFont="0" applyFill="0" applyBorder="0" applyAlignment="0" applyProtection="0">
      <alignment vertical="center"/>
    </xf>
    <xf numFmtId="0" fontId="9" fillId="0" borderId="0">
      <alignment vertical="center"/>
    </xf>
    <xf numFmtId="0" fontId="4" fillId="0" borderId="0"/>
  </cellStyleXfs>
  <cellXfs count="1107">
    <xf numFmtId="0" fontId="0" fillId="0" borderId="0" xfId="0">
      <alignment vertical="center"/>
    </xf>
    <xf numFmtId="0" fontId="3"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2" borderId="8" xfId="0" applyFont="1" applyFill="1" applyBorder="1">
      <alignment vertical="center"/>
    </xf>
    <xf numFmtId="0" fontId="2" fillId="2" borderId="1" xfId="0" applyFont="1" applyFill="1" applyBorder="1">
      <alignment vertical="center"/>
    </xf>
    <xf numFmtId="0" fontId="2" fillId="2" borderId="7" xfId="0" applyFont="1" applyFill="1" applyBorder="1">
      <alignment vertical="center"/>
    </xf>
    <xf numFmtId="0" fontId="2" fillId="2" borderId="6" xfId="0" applyFont="1" applyFill="1" applyBorder="1">
      <alignment vertical="center"/>
    </xf>
    <xf numFmtId="0" fontId="2" fillId="2" borderId="0" xfId="0" applyFont="1" applyFill="1">
      <alignment vertical="center"/>
    </xf>
    <xf numFmtId="0" fontId="2" fillId="2" borderId="5" xfId="0" applyFont="1" applyFill="1" applyBorder="1">
      <alignment vertical="center"/>
    </xf>
    <xf numFmtId="0" fontId="3" fillId="2" borderId="6" xfId="0" applyFont="1" applyFill="1" applyBorder="1">
      <alignment vertical="center"/>
    </xf>
    <xf numFmtId="0" fontId="3" fillId="2" borderId="0" xfId="0" applyFont="1" applyFill="1">
      <alignment vertical="center"/>
    </xf>
    <xf numFmtId="177" fontId="3" fillId="2" borderId="0" xfId="0" applyNumberFormat="1" applyFont="1" applyFill="1">
      <alignment vertical="center"/>
    </xf>
    <xf numFmtId="2" fontId="3" fillId="2" borderId="0" xfId="0" applyNumberFormat="1" applyFont="1" applyFill="1">
      <alignment vertical="center"/>
    </xf>
    <xf numFmtId="0" fontId="3" fillId="2" borderId="5" xfId="0" applyFont="1" applyFill="1" applyBorder="1">
      <alignment vertical="center"/>
    </xf>
    <xf numFmtId="179" fontId="2" fillId="0" borderId="0" xfId="0" quotePrefix="1" applyNumberFormat="1" applyFont="1">
      <alignment vertical="center"/>
    </xf>
    <xf numFmtId="49" fontId="2" fillId="0" borderId="0" xfId="0" applyNumberFormat="1" applyFont="1">
      <alignment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2" fillId="2" borderId="0" xfId="0" applyFont="1" applyFill="1" applyAlignment="1">
      <alignment vertical="center" textRotation="255"/>
    </xf>
    <xf numFmtId="0" fontId="2" fillId="2" borderId="0" xfId="4" applyFont="1" applyFill="1" applyAlignment="1">
      <alignment vertical="center" wrapText="1"/>
    </xf>
    <xf numFmtId="0" fontId="7" fillId="3" borderId="0" xfId="1" applyFont="1" applyFill="1" applyAlignment="1">
      <alignment vertical="center" wrapText="1"/>
    </xf>
    <xf numFmtId="0" fontId="3" fillId="2" borderId="0" xfId="0" applyFont="1" applyFill="1" applyAlignment="1">
      <alignment vertical="center" wrapText="1"/>
    </xf>
    <xf numFmtId="14" fontId="2" fillId="0" borderId="0" xfId="0" applyNumberFormat="1" applyFont="1">
      <alignment vertical="center"/>
    </xf>
    <xf numFmtId="179" fontId="2" fillId="0" borderId="0" xfId="0" applyNumberFormat="1" applyFont="1">
      <alignment vertical="center"/>
    </xf>
    <xf numFmtId="0" fontId="2" fillId="0" borderId="34"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5" xfId="0" applyFont="1" applyBorder="1">
      <alignment vertical="center"/>
    </xf>
    <xf numFmtId="0" fontId="2" fillId="0" borderId="13" xfId="0" applyFont="1" applyBorder="1" applyAlignment="1">
      <alignment horizontal="center" vertical="center"/>
    </xf>
    <xf numFmtId="180" fontId="3" fillId="0" borderId="13" xfId="0" applyNumberFormat="1" applyFont="1" applyBorder="1" applyAlignment="1">
      <alignment horizontal="center" vertical="center"/>
    </xf>
    <xf numFmtId="0" fontId="3" fillId="0" borderId="5" xfId="0" applyFont="1" applyBorder="1">
      <alignment vertical="center"/>
    </xf>
    <xf numFmtId="0" fontId="2" fillId="0" borderId="19" xfId="0" applyFont="1" applyBorder="1">
      <alignment vertical="center"/>
    </xf>
    <xf numFmtId="0" fontId="2" fillId="0" borderId="16" xfId="0" applyFont="1" applyBorder="1">
      <alignment vertical="center"/>
    </xf>
    <xf numFmtId="0" fontId="16" fillId="0" borderId="11" xfId="1" applyFont="1" applyBorder="1" applyAlignment="1">
      <alignment vertical="center"/>
    </xf>
    <xf numFmtId="0" fontId="16" fillId="0" borderId="10" xfId="1" applyFont="1" applyBorder="1" applyAlignment="1">
      <alignment vertical="center"/>
    </xf>
    <xf numFmtId="0" fontId="16" fillId="0" borderId="9" xfId="1" applyFont="1" applyBorder="1" applyAlignment="1">
      <alignment vertical="center"/>
    </xf>
    <xf numFmtId="0" fontId="16" fillId="0" borderId="5" xfId="1" applyFont="1" applyBorder="1" applyAlignment="1">
      <alignment vertical="center"/>
    </xf>
    <xf numFmtId="0" fontId="16" fillId="0" borderId="0" xfId="1" applyFont="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6" fillId="0" borderId="1" xfId="1" applyFont="1" applyBorder="1" applyAlignment="1">
      <alignment vertical="center"/>
    </xf>
    <xf numFmtId="0" fontId="16" fillId="0" borderId="8" xfId="1" applyFont="1" applyBorder="1" applyAlignment="1">
      <alignment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10" fillId="3" borderId="5" xfId="1" applyFont="1" applyFill="1" applyBorder="1" applyAlignment="1">
      <alignment vertical="center"/>
    </xf>
    <xf numFmtId="0" fontId="10" fillId="3" borderId="0" xfId="1" applyFont="1" applyFill="1" applyAlignment="1">
      <alignment vertical="center"/>
    </xf>
    <xf numFmtId="0" fontId="10" fillId="3" borderId="6" xfId="1" applyFont="1" applyFill="1" applyBorder="1" applyAlignment="1">
      <alignment vertical="center"/>
    </xf>
    <xf numFmtId="0" fontId="10" fillId="3" borderId="0" xfId="1" applyFont="1" applyFill="1" applyAlignment="1">
      <alignment horizontal="left" vertical="center"/>
    </xf>
    <xf numFmtId="0" fontId="10" fillId="3" borderId="6" xfId="1" applyFont="1" applyFill="1" applyBorder="1" applyAlignment="1">
      <alignment horizontal="left" vertical="center"/>
    </xf>
    <xf numFmtId="49" fontId="10" fillId="3" borderId="5" xfId="1" quotePrefix="1" applyNumberFormat="1" applyFont="1" applyFill="1" applyBorder="1" applyAlignment="1">
      <alignment vertical="center"/>
    </xf>
    <xf numFmtId="0" fontId="10" fillId="3" borderId="0" xfId="5" applyFont="1" applyFill="1" applyAlignment="1">
      <alignment vertical="center"/>
    </xf>
    <xf numFmtId="0" fontId="10" fillId="2" borderId="0" xfId="5" applyFont="1" applyFill="1" applyAlignment="1">
      <alignment vertical="center"/>
    </xf>
    <xf numFmtId="49" fontId="10" fillId="3" borderId="7" xfId="1" quotePrefix="1" applyNumberFormat="1" applyFont="1" applyFill="1" applyBorder="1" applyAlignment="1">
      <alignment vertical="center"/>
    </xf>
    <xf numFmtId="0" fontId="10" fillId="3" borderId="1" xfId="1" applyFont="1" applyFill="1" applyBorder="1" applyAlignment="1">
      <alignment vertical="top"/>
    </xf>
    <xf numFmtId="0" fontId="10" fillId="3" borderId="8" xfId="1" applyFont="1" applyFill="1" applyBorder="1" applyAlignment="1">
      <alignment vertical="top"/>
    </xf>
    <xf numFmtId="178" fontId="3" fillId="0" borderId="0" xfId="0" applyNumberFormat="1" applyFont="1">
      <alignment vertical="center"/>
    </xf>
    <xf numFmtId="0" fontId="3" fillId="0" borderId="0" xfId="0" applyFont="1">
      <alignment vertical="center"/>
    </xf>
    <xf numFmtId="0" fontId="0" fillId="2" borderId="6" xfId="0" applyFill="1" applyBorder="1">
      <alignment vertical="center"/>
    </xf>
    <xf numFmtId="0" fontId="0" fillId="2" borderId="0" xfId="0" applyFill="1">
      <alignment vertical="center"/>
    </xf>
    <xf numFmtId="0" fontId="2" fillId="0" borderId="17" xfId="0" applyFont="1" applyBorder="1" applyAlignment="1">
      <alignment vertical="center" wrapText="1"/>
    </xf>
    <xf numFmtId="0" fontId="2" fillId="0" borderId="19" xfId="0" applyFont="1" applyBorder="1" applyAlignment="1">
      <alignment vertical="center" wrapText="1"/>
    </xf>
    <xf numFmtId="181" fontId="3" fillId="0" borderId="19" xfId="0" applyNumberFormat="1" applyFont="1" applyBorder="1">
      <alignment vertical="center"/>
    </xf>
    <xf numFmtId="186" fontId="3" fillId="0" borderId="15" xfId="0" applyNumberFormat="1" applyFont="1" applyBorder="1" applyAlignment="1">
      <alignment horizontal="center" vertical="center"/>
    </xf>
    <xf numFmtId="179" fontId="2" fillId="0" borderId="6" xfId="0" applyNumberFormat="1" applyFont="1" applyBorder="1">
      <alignment vertical="center"/>
    </xf>
    <xf numFmtId="0" fontId="7" fillId="2" borderId="23" xfId="1" applyFont="1" applyFill="1" applyBorder="1" applyAlignment="1">
      <alignment horizontal="center" vertical="center"/>
    </xf>
    <xf numFmtId="0" fontId="7" fillId="3" borderId="0" xfId="1" applyFont="1" applyFill="1" applyAlignment="1">
      <alignment vertical="center"/>
    </xf>
    <xf numFmtId="0" fontId="7" fillId="3" borderId="6" xfId="1" applyFont="1" applyFill="1" applyBorder="1" applyAlignment="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xf>
    <xf numFmtId="0" fontId="7" fillId="3" borderId="6" xfId="1" applyFont="1" applyFill="1" applyBorder="1" applyAlignment="1">
      <alignment horizontal="left" vertical="top"/>
    </xf>
    <xf numFmtId="0" fontId="7" fillId="3" borderId="7" xfId="1" applyFont="1" applyFill="1" applyBorder="1" applyAlignment="1">
      <alignment vertical="center"/>
    </xf>
    <xf numFmtId="0" fontId="18" fillId="3" borderId="1" xfId="1" applyFont="1" applyFill="1" applyBorder="1" applyAlignment="1">
      <alignment vertical="center"/>
    </xf>
    <xf numFmtId="0" fontId="7" fillId="3" borderId="1" xfId="1" applyFont="1" applyFill="1" applyBorder="1" applyAlignment="1">
      <alignment vertical="center"/>
    </xf>
    <xf numFmtId="0" fontId="7" fillId="3" borderId="8" xfId="1" applyFont="1" applyFill="1" applyBorder="1" applyAlignment="1">
      <alignment vertical="center"/>
    </xf>
    <xf numFmtId="0" fontId="10" fillId="0" borderId="2" xfId="0" applyFont="1" applyBorder="1">
      <alignment vertical="center"/>
    </xf>
    <xf numFmtId="0" fontId="10" fillId="0" borderId="3" xfId="0" applyFont="1" applyBorder="1">
      <alignment vertical="center"/>
    </xf>
    <xf numFmtId="0" fontId="10" fillId="0" borderId="3" xfId="0" applyFont="1" applyBorder="1" applyAlignment="1"/>
    <xf numFmtId="0" fontId="19" fillId="0" borderId="0" xfId="0" applyFont="1" applyAlignment="1"/>
    <xf numFmtId="0" fontId="10" fillId="0" borderId="0" xfId="0" applyFont="1" applyAlignment="1"/>
    <xf numFmtId="0" fontId="10" fillId="0" borderId="0" xfId="0" applyFont="1">
      <alignment vertical="center"/>
    </xf>
    <xf numFmtId="0" fontId="19" fillId="0" borderId="0" xfId="0" applyFont="1">
      <alignment vertical="center"/>
    </xf>
    <xf numFmtId="0" fontId="10" fillId="0" borderId="4" xfId="0" applyFont="1" applyBorder="1">
      <alignment vertical="center"/>
    </xf>
    <xf numFmtId="0" fontId="10" fillId="0" borderId="7" xfId="0" applyFont="1" applyBorder="1">
      <alignment vertical="center"/>
    </xf>
    <xf numFmtId="0" fontId="10" fillId="0" borderId="1" xfId="0" applyFont="1" applyBorder="1">
      <alignment vertical="center"/>
    </xf>
    <xf numFmtId="0" fontId="10" fillId="0" borderId="8" xfId="0" applyFont="1" applyBorder="1">
      <alignment vertical="center"/>
    </xf>
    <xf numFmtId="0" fontId="0" fillId="2" borderId="1" xfId="0" applyFill="1" applyBorder="1">
      <alignment vertical="center"/>
    </xf>
    <xf numFmtId="0" fontId="0" fillId="2" borderId="8" xfId="0" applyFill="1" applyBorder="1">
      <alignment vertical="center"/>
    </xf>
    <xf numFmtId="0" fontId="2" fillId="2" borderId="3" xfId="0" applyFont="1" applyFill="1" applyBorder="1">
      <alignment vertical="center"/>
    </xf>
    <xf numFmtId="0" fontId="7" fillId="3" borderId="5" xfId="1" applyFont="1" applyFill="1" applyBorder="1" applyAlignment="1">
      <alignment horizontal="left" vertical="center"/>
    </xf>
    <xf numFmtId="0" fontId="7" fillId="3" borderId="0" xfId="1" applyFont="1" applyFill="1" applyAlignment="1">
      <alignment horizontal="left" vertical="center"/>
    </xf>
    <xf numFmtId="0" fontId="7" fillId="3" borderId="6" xfId="1" applyFont="1" applyFill="1" applyBorder="1" applyAlignment="1">
      <alignment horizontal="left" vertical="center"/>
    </xf>
    <xf numFmtId="182" fontId="2" fillId="2" borderId="69" xfId="0" applyNumberFormat="1" applyFont="1" applyFill="1" applyBorder="1" applyAlignment="1">
      <alignment horizontal="right" vertical="center"/>
    </xf>
    <xf numFmtId="179" fontId="2" fillId="0" borderId="1" xfId="0" applyNumberFormat="1" applyFont="1" applyBorder="1">
      <alignment vertical="center"/>
    </xf>
    <xf numFmtId="179" fontId="2" fillId="0" borderId="8" xfId="0" applyNumberFormat="1" applyFont="1" applyBorder="1">
      <alignment vertical="center"/>
    </xf>
    <xf numFmtId="0" fontId="7" fillId="2" borderId="37" xfId="1" applyFont="1" applyFill="1" applyBorder="1" applyAlignment="1">
      <alignment vertical="center" wrapText="1"/>
    </xf>
    <xf numFmtId="0" fontId="7" fillId="2" borderId="27" xfId="1" applyFont="1" applyFill="1" applyBorder="1" applyAlignment="1">
      <alignment vertical="center"/>
    </xf>
    <xf numFmtId="0" fontId="7" fillId="2" borderId="3" xfId="1" applyFont="1" applyFill="1" applyBorder="1" applyAlignment="1">
      <alignment vertical="center"/>
    </xf>
    <xf numFmtId="0" fontId="7" fillId="2" borderId="3" xfId="1" applyFont="1" applyFill="1" applyBorder="1" applyAlignment="1">
      <alignment horizontal="center" vertical="center" wrapText="1"/>
    </xf>
    <xf numFmtId="0" fontId="3" fillId="2" borderId="3" xfId="0" applyFont="1" applyFill="1" applyBorder="1" applyAlignment="1">
      <alignment horizontal="right" vertical="center"/>
    </xf>
    <xf numFmtId="0" fontId="7" fillId="2" borderId="3" xfId="1" applyFont="1" applyFill="1" applyBorder="1" applyAlignment="1">
      <alignment horizontal="center" vertical="center"/>
    </xf>
    <xf numFmtId="0" fontId="7" fillId="3" borderId="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wrapText="1"/>
    </xf>
    <xf numFmtId="0" fontId="3" fillId="2" borderId="0" xfId="0" applyFont="1" applyFill="1" applyAlignment="1">
      <alignment horizontal="right" vertical="center"/>
    </xf>
    <xf numFmtId="0" fontId="7" fillId="2" borderId="0" xfId="1" applyFont="1" applyFill="1" applyAlignment="1">
      <alignment horizontal="center" vertical="center"/>
    </xf>
    <xf numFmtId="0" fontId="7" fillId="3" borderId="0" xfId="1" applyFont="1" applyFill="1" applyAlignment="1">
      <alignment horizontal="center" vertical="center"/>
    </xf>
    <xf numFmtId="0" fontId="0" fillId="0" borderId="5" xfId="0" applyBorder="1">
      <alignment vertical="center"/>
    </xf>
    <xf numFmtId="0" fontId="7" fillId="3" borderId="0" xfId="1" applyFont="1" applyFill="1" applyAlignment="1">
      <alignment horizontal="left" vertical="top" wrapText="1"/>
    </xf>
    <xf numFmtId="0" fontId="7" fillId="3" borderId="5" xfId="1" applyFont="1" applyFill="1" applyBorder="1" applyAlignment="1">
      <alignment horizontal="left" vertical="top"/>
    </xf>
    <xf numFmtId="0" fontId="3" fillId="2" borderId="0" xfId="0" applyFont="1" applyFill="1" applyAlignment="1">
      <alignment horizontal="left" vertical="center"/>
    </xf>
    <xf numFmtId="0" fontId="7" fillId="2" borderId="3" xfId="1" applyFont="1" applyFill="1" applyBorder="1" applyAlignment="1">
      <alignment horizontal="left" vertical="center"/>
    </xf>
    <xf numFmtId="0" fontId="3" fillId="2" borderId="3" xfId="0" applyFont="1" applyFill="1" applyBorder="1" applyAlignment="1">
      <alignment horizontal="left" vertical="center"/>
    </xf>
    <xf numFmtId="0" fontId="7" fillId="3" borderId="7" xfId="1" applyFont="1" applyFill="1" applyBorder="1" applyAlignment="1">
      <alignment horizontal="left" vertical="center"/>
    </xf>
    <xf numFmtId="0" fontId="7" fillId="3" borderId="1" xfId="1" applyFont="1" applyFill="1" applyBorder="1" applyAlignment="1">
      <alignment horizontal="left" vertical="center"/>
    </xf>
    <xf numFmtId="0" fontId="7" fillId="3" borderId="8" xfId="1" applyFont="1" applyFill="1" applyBorder="1" applyAlignment="1">
      <alignment horizontal="left" vertical="center"/>
    </xf>
    <xf numFmtId="0" fontId="2" fillId="0" borderId="20" xfId="0" applyFont="1" applyBorder="1">
      <alignment vertical="center"/>
    </xf>
    <xf numFmtId="0" fontId="25" fillId="0" borderId="0" xfId="0" applyFont="1">
      <alignment vertical="center"/>
    </xf>
    <xf numFmtId="0" fontId="27" fillId="0" borderId="0" xfId="0" applyFont="1">
      <alignment vertical="center"/>
    </xf>
    <xf numFmtId="0" fontId="26" fillId="0" borderId="0" xfId="0" applyFont="1">
      <alignment vertical="center"/>
    </xf>
    <xf numFmtId="0" fontId="3" fillId="0" borderId="15" xfId="0" applyFont="1" applyBorder="1" applyAlignment="1">
      <alignment horizontal="center" vertical="center"/>
    </xf>
    <xf numFmtId="0" fontId="18" fillId="0" borderId="20" xfId="1" applyFont="1" applyBorder="1" applyAlignment="1">
      <alignment vertical="center"/>
    </xf>
    <xf numFmtId="0" fontId="18" fillId="3" borderId="11" xfId="1" applyFont="1" applyFill="1" applyBorder="1" applyAlignment="1">
      <alignment horizontal="left" vertical="center"/>
    </xf>
    <xf numFmtId="0" fontId="18" fillId="3" borderId="10" xfId="1" applyFont="1" applyFill="1" applyBorder="1" applyAlignment="1">
      <alignment horizontal="left" vertical="center"/>
    </xf>
    <xf numFmtId="0" fontId="18" fillId="3" borderId="9" xfId="1" applyFont="1" applyFill="1" applyBorder="1" applyAlignment="1">
      <alignment horizontal="left" vertical="center"/>
    </xf>
    <xf numFmtId="0" fontId="28" fillId="2" borderId="5" xfId="0" applyFont="1" applyFill="1" applyBorder="1">
      <alignment vertical="center"/>
    </xf>
    <xf numFmtId="0" fontId="28" fillId="2" borderId="0" xfId="0" applyFont="1" applyFill="1">
      <alignment vertical="center"/>
    </xf>
    <xf numFmtId="0" fontId="28" fillId="2" borderId="6" xfId="0" applyFont="1" applyFill="1" applyBorder="1">
      <alignment vertical="center"/>
    </xf>
    <xf numFmtId="0" fontId="28" fillId="2" borderId="7" xfId="0" applyFont="1" applyFill="1" applyBorder="1">
      <alignment vertical="center"/>
    </xf>
    <xf numFmtId="0" fontId="28" fillId="2" borderId="1" xfId="0" applyFont="1" applyFill="1" applyBorder="1">
      <alignment vertical="center"/>
    </xf>
    <xf numFmtId="0" fontId="28" fillId="2" borderId="8" xfId="0" applyFont="1" applyFill="1" applyBorder="1">
      <alignment vertical="center"/>
    </xf>
    <xf numFmtId="0" fontId="27" fillId="0" borderId="0" xfId="0" applyFont="1" applyAlignment="1">
      <alignment horizontal="left" vertical="center"/>
    </xf>
    <xf numFmtId="0" fontId="24" fillId="0" borderId="13" xfId="0" applyFont="1" applyBorder="1">
      <alignment vertical="center"/>
    </xf>
    <xf numFmtId="0" fontId="24" fillId="0" borderId="12" xfId="0" applyFont="1" applyBorder="1">
      <alignment vertical="center"/>
    </xf>
    <xf numFmtId="0" fontId="24" fillId="0" borderId="55" xfId="0" applyFont="1" applyBorder="1">
      <alignment vertical="center"/>
    </xf>
    <xf numFmtId="0" fontId="24" fillId="0" borderId="64" xfId="0" applyFont="1" applyBorder="1">
      <alignment vertical="center"/>
    </xf>
    <xf numFmtId="0" fontId="24" fillId="0" borderId="21" xfId="0" applyFont="1" applyBorder="1">
      <alignment vertical="center"/>
    </xf>
    <xf numFmtId="0" fontId="24" fillId="0" borderId="71" xfId="0" applyFont="1" applyBorder="1">
      <alignment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55" xfId="0" applyBorder="1" applyAlignment="1">
      <alignment horizontal="center" vertical="center"/>
    </xf>
    <xf numFmtId="0" fontId="24" fillId="0" borderId="24"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31" xfId="0" applyFont="1" applyBorder="1">
      <alignment vertical="center"/>
    </xf>
    <xf numFmtId="0" fontId="24" fillId="0" borderId="30" xfId="0" applyFont="1" applyBorder="1">
      <alignment vertical="center"/>
    </xf>
    <xf numFmtId="0" fontId="25" fillId="0" borderId="43" xfId="0" applyFont="1" applyBorder="1">
      <alignment vertical="center"/>
    </xf>
    <xf numFmtId="0" fontId="25" fillId="0" borderId="44" xfId="0" applyFont="1" applyBorder="1">
      <alignment vertical="center"/>
    </xf>
    <xf numFmtId="0" fontId="25" fillId="0" borderId="72" xfId="0" applyFont="1" applyBorder="1">
      <alignment vertical="center"/>
    </xf>
    <xf numFmtId="0" fontId="0" fillId="0" borderId="31" xfId="0" applyBorder="1" applyAlignment="1">
      <alignment horizontal="center" vertical="center"/>
    </xf>
    <xf numFmtId="0" fontId="24" fillId="0" borderId="38" xfId="0" applyFont="1" applyBorder="1" applyAlignment="1">
      <alignment horizontal="center" vertical="center"/>
    </xf>
    <xf numFmtId="0" fontId="24" fillId="0" borderId="31" xfId="0" applyFont="1" applyBorder="1" applyAlignment="1">
      <alignment horizontal="center" vertical="center"/>
    </xf>
    <xf numFmtId="0" fontId="26" fillId="0" borderId="0" xfId="0" applyFont="1">
      <alignment vertical="center"/>
    </xf>
    <xf numFmtId="0" fontId="26" fillId="0" borderId="1" xfId="0" applyFont="1" applyBorder="1">
      <alignment vertical="center"/>
    </xf>
    <xf numFmtId="0" fontId="24" fillId="0" borderId="30" xfId="0" applyFont="1" applyBorder="1" applyAlignment="1">
      <alignment horizontal="center" vertical="center"/>
    </xf>
    <xf numFmtId="0" fontId="24" fillId="0" borderId="64" xfId="0" applyFont="1" applyBorder="1" applyAlignment="1">
      <alignment horizontal="center" vertical="center"/>
    </xf>
    <xf numFmtId="0" fontId="7" fillId="3" borderId="40" xfId="1" applyFont="1" applyFill="1" applyBorder="1" applyAlignment="1">
      <alignment horizontal="center" vertical="center"/>
    </xf>
    <xf numFmtId="0" fontId="7" fillId="3" borderId="41" xfId="1" applyFont="1" applyFill="1" applyBorder="1" applyAlignment="1">
      <alignment horizontal="center" vertical="center"/>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3" fillId="2" borderId="39" xfId="0" applyFont="1" applyFill="1" applyBorder="1" applyAlignment="1">
      <alignment horizontal="right" vertical="center"/>
    </xf>
    <xf numFmtId="0" fontId="3" fillId="2" borderId="40" xfId="0" applyFont="1" applyFill="1" applyBorder="1" applyAlignment="1">
      <alignment horizontal="right"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7" fillId="3" borderId="11" xfId="1" applyFont="1" applyFill="1" applyBorder="1" applyAlignment="1">
      <alignment horizontal="left" vertical="center"/>
    </xf>
    <xf numFmtId="0" fontId="7" fillId="3" borderId="10" xfId="1" applyFont="1" applyFill="1" applyBorder="1" applyAlignment="1">
      <alignment horizontal="left" vertical="center"/>
    </xf>
    <xf numFmtId="0" fontId="7" fillId="3" borderId="9" xfId="1" applyFont="1" applyFill="1" applyBorder="1" applyAlignment="1">
      <alignment horizontal="left" vertical="center"/>
    </xf>
    <xf numFmtId="182" fontId="7" fillId="2" borderId="23" xfId="1" applyNumberFormat="1" applyFont="1" applyFill="1" applyBorder="1" applyAlignment="1">
      <alignment vertical="center" shrinkToFit="1"/>
    </xf>
    <xf numFmtId="182" fontId="7" fillId="2" borderId="22" xfId="1" applyNumberFormat="1" applyFont="1" applyFill="1" applyBorder="1" applyAlignment="1">
      <alignment vertical="center" shrinkToFit="1"/>
    </xf>
    <xf numFmtId="182" fontId="7" fillId="2" borderId="18" xfId="1" applyNumberFormat="1" applyFont="1" applyFill="1" applyBorder="1" applyAlignment="1">
      <alignment vertical="center" shrinkToFit="1"/>
    </xf>
    <xf numFmtId="182" fontId="7" fillId="2" borderId="16" xfId="1" applyNumberFormat="1" applyFont="1" applyFill="1" applyBorder="1" applyAlignment="1">
      <alignment vertical="center" shrinkToFit="1"/>
    </xf>
    <xf numFmtId="0" fontId="7" fillId="3" borderId="5"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3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39" xfId="1" applyFont="1" applyFill="1" applyBorder="1" applyAlignment="1">
      <alignment horizontal="right" vertical="center"/>
    </xf>
    <xf numFmtId="0" fontId="7" fillId="3" borderId="40" xfId="1" applyFont="1" applyFill="1" applyBorder="1" applyAlignment="1">
      <alignment horizontal="right" vertical="center"/>
    </xf>
    <xf numFmtId="0" fontId="7" fillId="2" borderId="37"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7" xfId="1"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178" fontId="7" fillId="2" borderId="23" xfId="1" applyNumberFormat="1" applyFont="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22" xfId="1" applyNumberFormat="1" applyFont="1" applyFill="1" applyBorder="1" applyAlignment="1">
      <alignment horizontal="center" vertical="center"/>
    </xf>
    <xf numFmtId="178" fontId="7" fillId="2" borderId="18" xfId="1" applyNumberFormat="1" applyFont="1" applyFill="1" applyBorder="1" applyAlignment="1">
      <alignment horizontal="center" vertical="center"/>
    </xf>
    <xf numFmtId="178" fontId="7" fillId="2" borderId="17"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7" fillId="2" borderId="15" xfId="1" applyFont="1" applyFill="1" applyBorder="1" applyAlignment="1">
      <alignment horizontal="left" vertical="top"/>
    </xf>
    <xf numFmtId="0" fontId="7" fillId="2" borderId="19" xfId="1" applyFont="1" applyFill="1" applyBorder="1" applyAlignment="1">
      <alignment horizontal="left" vertical="top"/>
    </xf>
    <xf numFmtId="0" fontId="7" fillId="2" borderId="42" xfId="1" applyFont="1" applyFill="1" applyBorder="1" applyAlignment="1">
      <alignment horizontal="left" vertical="top"/>
    </xf>
    <xf numFmtId="182" fontId="7" fillId="2" borderId="23" xfId="1" applyNumberFormat="1" applyFont="1" applyFill="1" applyBorder="1" applyAlignment="1">
      <alignment horizontal="right" vertical="center" shrinkToFit="1"/>
    </xf>
    <xf numFmtId="182" fontId="7" fillId="2" borderId="22" xfId="1" applyNumberFormat="1" applyFont="1" applyFill="1" applyBorder="1" applyAlignment="1">
      <alignment horizontal="right" vertical="center" shrinkToFit="1"/>
    </xf>
    <xf numFmtId="182" fontId="7" fillId="2" borderId="18" xfId="1" applyNumberFormat="1" applyFont="1" applyFill="1" applyBorder="1" applyAlignment="1">
      <alignment horizontal="right" vertical="center" shrinkToFit="1"/>
    </xf>
    <xf numFmtId="182" fontId="7" fillId="2" borderId="16" xfId="1" applyNumberFormat="1" applyFont="1" applyFill="1" applyBorder="1" applyAlignment="1">
      <alignment horizontal="right" vertical="center" shrinkToFit="1"/>
    </xf>
    <xf numFmtId="182" fontId="7" fillId="2" borderId="23" xfId="1" applyNumberFormat="1" applyFont="1" applyFill="1" applyBorder="1" applyAlignment="1">
      <alignment horizontal="right" vertical="center"/>
    </xf>
    <xf numFmtId="182" fontId="7" fillId="2" borderId="22" xfId="1" applyNumberFormat="1" applyFont="1" applyFill="1" applyBorder="1" applyAlignment="1">
      <alignment horizontal="right" vertical="center"/>
    </xf>
    <xf numFmtId="182" fontId="7" fillId="2" borderId="18" xfId="1" applyNumberFormat="1" applyFont="1" applyFill="1" applyBorder="1" applyAlignment="1">
      <alignment horizontal="right" vertical="center"/>
    </xf>
    <xf numFmtId="182" fontId="7" fillId="2" borderId="16" xfId="1" applyNumberFormat="1" applyFont="1" applyFill="1" applyBorder="1" applyAlignment="1">
      <alignment horizontal="right" vertical="center"/>
    </xf>
    <xf numFmtId="0" fontId="7" fillId="2" borderId="15" xfId="1" applyFont="1" applyFill="1" applyBorder="1" applyAlignment="1">
      <alignment horizontal="left" vertical="center"/>
    </xf>
    <xf numFmtId="0" fontId="7" fillId="2" borderId="19" xfId="1" applyFont="1" applyFill="1" applyBorder="1" applyAlignment="1">
      <alignment horizontal="left" vertical="center"/>
    </xf>
    <xf numFmtId="0" fontId="7" fillId="2" borderId="42" xfId="1" applyFont="1" applyFill="1" applyBorder="1" applyAlignment="1">
      <alignment horizontal="left" vertical="center"/>
    </xf>
    <xf numFmtId="0" fontId="7" fillId="2" borderId="23"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5"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center" vertical="center" wrapText="1"/>
    </xf>
    <xf numFmtId="3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7" fillId="2" borderId="33"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0" xfId="1" applyFont="1" applyFill="1" applyAlignment="1">
      <alignment horizontal="center" vertical="center"/>
    </xf>
    <xf numFmtId="0" fontId="7" fillId="2" borderId="6" xfId="1" applyFont="1" applyFill="1" applyBorder="1" applyAlignment="1">
      <alignment horizontal="center" vertical="center"/>
    </xf>
    <xf numFmtId="0" fontId="7" fillId="2" borderId="36" xfId="1" applyFont="1" applyFill="1" applyBorder="1" applyAlignment="1">
      <alignment horizontal="center" vertical="center"/>
    </xf>
    <xf numFmtId="176"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2" borderId="23" xfId="1" applyFont="1" applyFill="1" applyBorder="1" applyAlignment="1">
      <alignment horizontal="center" vertical="center" textRotation="255"/>
    </xf>
    <xf numFmtId="0" fontId="7" fillId="2" borderId="26" xfId="1" applyFont="1" applyFill="1" applyBorder="1" applyAlignment="1">
      <alignment horizontal="center" vertical="center" textRotation="255"/>
    </xf>
    <xf numFmtId="0" fontId="7" fillId="2" borderId="18" xfId="1" applyFont="1" applyFill="1" applyBorder="1" applyAlignment="1">
      <alignment horizontal="center" vertical="center" textRotation="255"/>
    </xf>
    <xf numFmtId="0" fontId="7" fillId="2" borderId="15"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3" borderId="1" xfId="1" applyFont="1" applyFill="1" applyBorder="1" applyAlignment="1">
      <alignment horizontal="left" vertical="center"/>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21" fillId="2" borderId="14" xfId="2" applyFont="1" applyFill="1" applyBorder="1" applyAlignment="1">
      <alignment horizontal="center" vertical="center" shrinkToFit="1"/>
    </xf>
    <xf numFmtId="176" fontId="2" fillId="0" borderId="1" xfId="0" applyNumberFormat="1" applyFont="1" applyBorder="1" applyAlignment="1">
      <alignment horizontal="right" vertical="center"/>
    </xf>
    <xf numFmtId="0" fontId="7" fillId="2" borderId="35"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27" xfId="1" applyFont="1" applyFill="1" applyBorder="1" applyAlignment="1">
      <alignment horizontal="center" vertical="top" textRotation="255"/>
    </xf>
    <xf numFmtId="0" fontId="7" fillId="2" borderId="28" xfId="1" applyFont="1" applyFill="1" applyBorder="1" applyAlignment="1">
      <alignment horizontal="center" vertical="top" textRotation="255"/>
    </xf>
    <xf numFmtId="0" fontId="7" fillId="2" borderId="21" xfId="1" applyFont="1" applyFill="1" applyBorder="1" applyAlignment="1">
      <alignment horizontal="center" vertical="top" textRotation="255"/>
    </xf>
    <xf numFmtId="0" fontId="7" fillId="2" borderId="27" xfId="1" applyFont="1" applyFill="1" applyBorder="1" applyAlignment="1">
      <alignment horizontal="center" vertical="top" textRotation="255" shrinkToFit="1"/>
    </xf>
    <xf numFmtId="0" fontId="7" fillId="2" borderId="28" xfId="1" applyFont="1" applyFill="1" applyBorder="1" applyAlignment="1">
      <alignment horizontal="center" vertical="top" textRotation="255" shrinkToFit="1"/>
    </xf>
    <xf numFmtId="0" fontId="7" fillId="2" borderId="21" xfId="1" applyFont="1" applyFill="1" applyBorder="1" applyAlignment="1">
      <alignment horizontal="center" vertical="top" textRotation="255" shrinkToFi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7" xfId="1" applyFont="1" applyFill="1" applyBorder="1" applyAlignment="1">
      <alignment horizontal="center" vertical="top" textRotation="255" wrapText="1"/>
    </xf>
    <xf numFmtId="0" fontId="7" fillId="2" borderId="28" xfId="1" applyFont="1" applyFill="1" applyBorder="1" applyAlignment="1">
      <alignment horizontal="center" vertical="top" textRotation="255" wrapText="1"/>
    </xf>
    <xf numFmtId="0" fontId="7" fillId="2" borderId="21" xfId="1" applyFont="1" applyFill="1" applyBorder="1" applyAlignment="1">
      <alignment horizontal="center" vertical="top" textRotation="255" wrapText="1"/>
    </xf>
    <xf numFmtId="0" fontId="7" fillId="2" borderId="19" xfId="1" applyFont="1" applyFill="1" applyBorder="1" applyAlignment="1">
      <alignment horizontal="center" vertical="center"/>
    </xf>
    <xf numFmtId="0" fontId="7" fillId="2" borderId="25" xfId="1" applyFont="1" applyFill="1" applyBorder="1" applyAlignment="1">
      <alignment horizontal="center" vertical="center"/>
    </xf>
    <xf numFmtId="31" fontId="2" fillId="0" borderId="1" xfId="0" applyNumberFormat="1"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7" fillId="3" borderId="27" xfId="1" applyFont="1" applyFill="1" applyBorder="1" applyAlignment="1">
      <alignment horizontal="left" vertical="center" wrapText="1"/>
    </xf>
    <xf numFmtId="0" fontId="7" fillId="3" borderId="7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71" xfId="1" applyFont="1" applyFill="1" applyBorder="1" applyAlignment="1">
      <alignment horizontal="left" vertical="center" wrapText="1"/>
    </xf>
    <xf numFmtId="0" fontId="7" fillId="3" borderId="6" xfId="1" applyFont="1" applyFill="1" applyBorder="1" applyAlignment="1">
      <alignment horizontal="center" vertical="center" wrapText="1"/>
    </xf>
    <xf numFmtId="182" fontId="7" fillId="3" borderId="27" xfId="1" applyNumberFormat="1" applyFont="1" applyFill="1" applyBorder="1" applyAlignment="1">
      <alignment horizontal="right" vertical="center"/>
    </xf>
    <xf numFmtId="182" fontId="7" fillId="3" borderId="21" xfId="1" applyNumberFormat="1" applyFont="1" applyFill="1" applyBorder="1" applyAlignment="1">
      <alignment horizontal="right" vertical="center"/>
    </xf>
    <xf numFmtId="0" fontId="7" fillId="3" borderId="37" xfId="1" applyFont="1" applyFill="1" applyBorder="1" applyAlignment="1">
      <alignment horizontal="center" vertical="center"/>
    </xf>
    <xf numFmtId="0" fontId="7" fillId="3" borderId="24"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3" xfId="1" applyFont="1" applyFill="1" applyBorder="1" applyAlignment="1">
      <alignment horizontal="left" vertical="center" wrapText="1"/>
    </xf>
    <xf numFmtId="0" fontId="7" fillId="3" borderId="10"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18"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36" xfId="1" applyFont="1" applyFill="1" applyBorder="1" applyAlignment="1">
      <alignment horizontal="left"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1" xfId="1" applyFont="1" applyBorder="1" applyAlignment="1">
      <alignment horizontal="center" vertical="center" wrapText="1"/>
    </xf>
    <xf numFmtId="0" fontId="7" fillId="3" borderId="15" xfId="1" applyFont="1" applyFill="1" applyBorder="1" applyAlignment="1">
      <alignment horizontal="center" vertical="center" shrinkToFit="1"/>
    </xf>
    <xf numFmtId="0" fontId="7" fillId="3" borderId="14" xfId="1" applyFont="1" applyFill="1" applyBorder="1" applyAlignment="1">
      <alignment horizontal="center" vertical="center" shrinkToFit="1"/>
    </xf>
    <xf numFmtId="0" fontId="21" fillId="0" borderId="14" xfId="2" applyFont="1" applyBorder="1" applyAlignment="1">
      <alignment horizontal="center" vertical="center" shrinkToFit="1"/>
    </xf>
    <xf numFmtId="0" fontId="7" fillId="0" borderId="46" xfId="1" applyFont="1" applyBorder="1" applyAlignment="1">
      <alignment horizontal="center" vertical="center" wrapText="1"/>
    </xf>
    <xf numFmtId="0" fontId="7" fillId="0" borderId="47" xfId="1" applyFont="1" applyBorder="1" applyAlignment="1">
      <alignment horizontal="center" vertical="center" wrapText="1"/>
    </xf>
    <xf numFmtId="0" fontId="7" fillId="0" borderId="48" xfId="1" applyFont="1" applyBorder="1" applyAlignment="1">
      <alignment horizontal="center" vertical="center" wrapText="1"/>
    </xf>
    <xf numFmtId="0" fontId="7" fillId="3" borderId="3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0" borderId="23" xfId="1" applyFont="1" applyBorder="1" applyAlignment="1">
      <alignment horizontal="center" vertical="center" wrapText="1"/>
    </xf>
    <xf numFmtId="0" fontId="7" fillId="0" borderId="22" xfId="1" applyFont="1" applyBorder="1" applyAlignment="1">
      <alignment horizontal="center" vertical="center"/>
    </xf>
    <xf numFmtId="0" fontId="7" fillId="0" borderId="26" xfId="1" applyFont="1" applyBorder="1" applyAlignment="1">
      <alignment horizontal="center" vertical="center" wrapText="1"/>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0" fontId="7" fillId="0" borderId="16" xfId="1" applyFont="1" applyBorder="1" applyAlignment="1">
      <alignment horizontal="center" vertical="center"/>
    </xf>
    <xf numFmtId="0" fontId="7" fillId="3" borderId="23"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3" xfId="1" applyFont="1" applyBorder="1" applyAlignment="1">
      <alignment horizontal="center" vertical="center" wrapText="1"/>
    </xf>
    <xf numFmtId="0" fontId="23" fillId="0" borderId="27" xfId="1" applyFont="1" applyBorder="1" applyAlignment="1">
      <alignment horizontal="center" vertical="center" textRotation="255" wrapText="1"/>
    </xf>
    <xf numFmtId="0" fontId="23" fillId="0" borderId="28" xfId="1" applyFont="1" applyBorder="1" applyAlignment="1">
      <alignment horizontal="center" vertical="center" textRotation="255" wrapText="1"/>
    </xf>
    <xf numFmtId="0" fontId="23" fillId="0" borderId="21" xfId="1" applyFont="1" applyBorder="1" applyAlignment="1">
      <alignment horizontal="center" vertical="center" textRotation="255" wrapText="1"/>
    </xf>
    <xf numFmtId="0" fontId="7" fillId="2" borderId="32" xfId="1" applyFont="1" applyFill="1" applyBorder="1" applyAlignment="1">
      <alignment horizontal="center" vertical="center" wrapText="1"/>
    </xf>
    <xf numFmtId="0" fontId="7" fillId="0" borderId="32" xfId="1" applyFont="1" applyBorder="1" applyAlignment="1">
      <alignment horizontal="center" vertical="center" wrapText="1"/>
    </xf>
    <xf numFmtId="178" fontId="22" fillId="2" borderId="15" xfId="1" applyNumberFormat="1" applyFont="1" applyFill="1" applyBorder="1" applyAlignment="1">
      <alignment horizontal="center" vertical="center"/>
    </xf>
    <xf numFmtId="178" fontId="22" fillId="2" borderId="14" xfId="1" applyNumberFormat="1" applyFont="1" applyFill="1" applyBorder="1" applyAlignment="1">
      <alignment horizontal="center" vertical="center"/>
    </xf>
    <xf numFmtId="0" fontId="7" fillId="2" borderId="42" xfId="1" applyFont="1" applyFill="1" applyBorder="1" applyAlignment="1">
      <alignment horizontal="center" vertical="center" wrapText="1"/>
    </xf>
    <xf numFmtId="0" fontId="7" fillId="2" borderId="28" xfId="1" applyFont="1" applyFill="1" applyBorder="1" applyAlignment="1">
      <alignment horizontal="center" vertical="center" textRotation="255" shrinkToFit="1"/>
    </xf>
    <xf numFmtId="0" fontId="7" fillId="2" borderId="21" xfId="1" applyFont="1" applyFill="1" applyBorder="1" applyAlignment="1">
      <alignment horizontal="center" vertical="center" textRotation="255" shrinkToFit="1"/>
    </xf>
    <xf numFmtId="0" fontId="7" fillId="2" borderId="23" xfId="1" applyFont="1" applyFill="1" applyBorder="1" applyAlignment="1">
      <alignment horizontal="center" vertical="center" textRotation="255" wrapText="1"/>
    </xf>
    <xf numFmtId="0" fontId="7" fillId="2" borderId="26"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28"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178" fontId="10" fillId="2" borderId="15" xfId="1" applyNumberFormat="1" applyFont="1" applyFill="1" applyBorder="1" applyAlignment="1">
      <alignment horizontal="center" vertical="center"/>
    </xf>
    <xf numFmtId="178" fontId="10" fillId="2" borderId="19" xfId="1" applyNumberFormat="1" applyFont="1" applyFill="1" applyBorder="1" applyAlignment="1">
      <alignment horizontal="center" vertical="center"/>
    </xf>
    <xf numFmtId="178" fontId="10" fillId="2" borderId="14" xfId="1" applyNumberFormat="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5" xfId="1" applyFont="1" applyFill="1" applyBorder="1" applyAlignment="1">
      <alignment vertical="top" wrapText="1"/>
    </xf>
    <xf numFmtId="0" fontId="10" fillId="2" borderId="19" xfId="1" applyFont="1" applyFill="1" applyBorder="1" applyAlignment="1">
      <alignment vertical="top" wrapText="1"/>
    </xf>
    <xf numFmtId="0" fontId="10" fillId="2" borderId="42" xfId="1" applyFont="1" applyFill="1" applyBorder="1" applyAlignment="1">
      <alignment vertical="top" wrapText="1"/>
    </xf>
    <xf numFmtId="187" fontId="10" fillId="2" borderId="15" xfId="1" applyNumberFormat="1" applyFont="1" applyFill="1" applyBorder="1" applyAlignment="1">
      <alignment horizontal="right" vertical="center" shrinkToFit="1"/>
    </xf>
    <xf numFmtId="187" fontId="10" fillId="2" borderId="19" xfId="1" applyNumberFormat="1" applyFont="1" applyFill="1" applyBorder="1" applyAlignment="1">
      <alignment horizontal="right" vertical="center" shrinkToFit="1"/>
    </xf>
    <xf numFmtId="187" fontId="10" fillId="2" borderId="14" xfId="1" applyNumberFormat="1" applyFont="1" applyFill="1" applyBorder="1" applyAlignment="1">
      <alignment horizontal="right" vertical="center" shrinkToFit="1"/>
    </xf>
    <xf numFmtId="0" fontId="10" fillId="2" borderId="50"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38" fontId="10" fillId="2" borderId="15" xfId="3" applyFont="1" applyFill="1" applyBorder="1" applyAlignment="1">
      <alignment horizontal="right" vertical="center"/>
    </xf>
    <xf numFmtId="38" fontId="10" fillId="2" borderId="19" xfId="3" applyFont="1" applyFill="1" applyBorder="1" applyAlignment="1">
      <alignment horizontal="right" vertical="center"/>
    </xf>
    <xf numFmtId="38" fontId="10" fillId="2" borderId="14" xfId="3" applyFont="1" applyFill="1" applyBorder="1" applyAlignment="1">
      <alignment horizontal="right" vertical="center"/>
    </xf>
    <xf numFmtId="0" fontId="10" fillId="2" borderId="15" xfId="1"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10" fillId="2" borderId="33"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0" xfId="1" applyFont="1" applyFill="1" applyAlignment="1">
      <alignment horizontal="center" vertical="center"/>
    </xf>
    <xf numFmtId="0" fontId="10" fillId="2" borderId="6"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6" xfId="1" applyFont="1" applyFill="1" applyBorder="1" applyAlignment="1">
      <alignment horizontal="center" vertical="center"/>
    </xf>
    <xf numFmtId="38" fontId="10" fillId="2" borderId="18" xfId="3" applyFont="1" applyFill="1" applyBorder="1" applyAlignment="1">
      <alignment horizontal="center" vertical="center"/>
    </xf>
    <xf numFmtId="38" fontId="10" fillId="2" borderId="17" xfId="3" applyFont="1" applyFill="1" applyBorder="1" applyAlignment="1">
      <alignment horizontal="center" vertical="center"/>
    </xf>
    <xf numFmtId="38" fontId="10" fillId="2" borderId="16" xfId="3" applyFont="1" applyFill="1" applyBorder="1" applyAlignment="1">
      <alignment horizontal="center" vertical="center"/>
    </xf>
    <xf numFmtId="187" fontId="10" fillId="2" borderId="18" xfId="1" applyNumberFormat="1" applyFont="1" applyFill="1" applyBorder="1" applyAlignment="1">
      <alignment horizontal="center" vertical="center"/>
    </xf>
    <xf numFmtId="187" fontId="10" fillId="2" borderId="17" xfId="1" applyNumberFormat="1" applyFont="1" applyFill="1" applyBorder="1" applyAlignment="1">
      <alignment horizontal="center" vertical="center"/>
    </xf>
    <xf numFmtId="187" fontId="10" fillId="2" borderId="16" xfId="1" applyNumberFormat="1" applyFont="1" applyFill="1" applyBorder="1" applyAlignment="1">
      <alignment horizontal="center" vertical="center"/>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49" xfId="1"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2" fillId="2" borderId="69" xfId="0" applyFont="1" applyFill="1" applyBorder="1" applyAlignment="1">
      <alignment horizontal="center" vertical="center"/>
    </xf>
    <xf numFmtId="181" fontId="10" fillId="2" borderId="15" xfId="1" applyNumberFormat="1" applyFont="1" applyFill="1" applyBorder="1" applyAlignment="1">
      <alignment vertical="center"/>
    </xf>
    <xf numFmtId="181" fontId="10" fillId="2" borderId="14" xfId="1" applyNumberFormat="1" applyFont="1" applyFill="1" applyBorder="1" applyAlignment="1">
      <alignment vertical="center"/>
    </xf>
    <xf numFmtId="181" fontId="10" fillId="2" borderId="19" xfId="1" applyNumberFormat="1" applyFont="1" applyFill="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8" fontId="10" fillId="2" borderId="15" xfId="1" applyNumberFormat="1" applyFont="1" applyFill="1" applyBorder="1" applyAlignment="1">
      <alignment vertical="center"/>
    </xf>
    <xf numFmtId="178" fontId="10" fillId="2" borderId="19" xfId="1" applyNumberFormat="1" applyFont="1" applyFill="1" applyBorder="1" applyAlignment="1">
      <alignment vertical="center"/>
    </xf>
    <xf numFmtId="178" fontId="10" fillId="2" borderId="14" xfId="1" applyNumberFormat="1" applyFont="1" applyFill="1" applyBorder="1" applyAlignment="1">
      <alignment vertical="center"/>
    </xf>
    <xf numFmtId="0" fontId="10" fillId="2" borderId="17"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25" xfId="1" applyFont="1" applyFill="1" applyBorder="1" applyAlignment="1">
      <alignment horizontal="center" vertical="center" wrapText="1"/>
    </xf>
    <xf numFmtId="177" fontId="2" fillId="2" borderId="13" xfId="0" applyNumberFormat="1" applyFont="1" applyFill="1" applyBorder="1" applyAlignment="1">
      <alignment horizontal="right"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178" fontId="2" fillId="2" borderId="13"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0" fillId="2" borderId="13" xfId="0" applyFont="1" applyFill="1" applyBorder="1" applyAlignment="1">
      <alignment horizontal="center" vertical="center"/>
    </xf>
    <xf numFmtId="177" fontId="2" fillId="2" borderId="13" xfId="0" applyNumberFormat="1" applyFont="1" applyFill="1" applyBorder="1" applyAlignment="1">
      <alignment horizontal="center" vertical="center"/>
    </xf>
    <xf numFmtId="0" fontId="2" fillId="2" borderId="23"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177" fontId="2" fillId="2" borderId="13" xfId="0" applyNumberFormat="1" applyFont="1" applyFill="1" applyBorder="1" applyAlignment="1">
      <alignment horizontal="right" vertical="center" shrinkToFit="1"/>
    </xf>
    <xf numFmtId="0" fontId="10" fillId="2" borderId="1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176" fontId="2" fillId="0" borderId="2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18" xfId="0" applyNumberFormat="1" applyFont="1" applyBorder="1" applyAlignment="1">
      <alignment horizontal="center" vertical="center"/>
    </xf>
    <xf numFmtId="178" fontId="2" fillId="0" borderId="17"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10"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2" fillId="2" borderId="39" xfId="0" applyFont="1" applyFill="1" applyBorder="1" applyAlignment="1">
      <alignment horizontal="right" vertical="center"/>
    </xf>
    <xf numFmtId="0" fontId="2" fillId="2" borderId="40" xfId="0" applyFont="1" applyFill="1" applyBorder="1" applyAlignment="1">
      <alignment horizontal="right" vertical="center"/>
    </xf>
    <xf numFmtId="176" fontId="2" fillId="0" borderId="23"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6" xfId="0" applyNumberFormat="1" applyFont="1" applyBorder="1" applyAlignment="1">
      <alignment horizontal="right" vertical="center"/>
    </xf>
    <xf numFmtId="178" fontId="2" fillId="0" borderId="2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22" xfId="0" applyNumberFormat="1" applyFont="1" applyBorder="1" applyAlignment="1">
      <alignment horizontal="center" vertical="center" wrapText="1"/>
    </xf>
    <xf numFmtId="178" fontId="2" fillId="0" borderId="18" xfId="0" applyNumberFormat="1" applyFont="1" applyBorder="1" applyAlignment="1">
      <alignment horizontal="center" vertical="center" wrapText="1"/>
    </xf>
    <xf numFmtId="178" fontId="2" fillId="0" borderId="17" xfId="0" applyNumberFormat="1" applyFont="1" applyBorder="1" applyAlignment="1">
      <alignment horizontal="center" vertical="center" wrapText="1"/>
    </xf>
    <xf numFmtId="178" fontId="2" fillId="0" borderId="16"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10" fillId="0" borderId="3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8" xfId="0" applyFont="1" applyBorder="1" applyAlignment="1">
      <alignment horizontal="left" vertical="top"/>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2" fillId="0" borderId="6" xfId="0" applyFont="1" applyBorder="1" applyAlignment="1">
      <alignment horizontal="center" vertical="center"/>
    </xf>
    <xf numFmtId="0" fontId="18" fillId="0" borderId="38" xfId="1" applyFont="1" applyBorder="1" applyAlignment="1">
      <alignment horizontal="center" vertical="center"/>
    </xf>
    <xf numFmtId="0" fontId="18" fillId="0" borderId="20" xfId="1" applyFont="1" applyBorder="1" applyAlignment="1">
      <alignment horizontal="center" vertical="center"/>
    </xf>
    <xf numFmtId="0" fontId="18" fillId="0" borderId="31" xfId="1" applyFont="1" applyBorder="1" applyAlignment="1">
      <alignment horizontal="center" vertical="center"/>
    </xf>
    <xf numFmtId="0" fontId="18" fillId="0" borderId="13" xfId="1" applyFont="1" applyBorder="1" applyAlignment="1">
      <alignment horizontal="center" vertical="center"/>
    </xf>
    <xf numFmtId="0" fontId="18" fillId="0" borderId="31"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4"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0" xfId="1" applyFont="1" applyAlignment="1">
      <alignment horizontal="center" vertical="center" wrapText="1"/>
    </xf>
    <xf numFmtId="0" fontId="18" fillId="0" borderId="2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33" xfId="1" applyFont="1" applyBorder="1" applyAlignment="1">
      <alignment horizontal="center" vertical="center" wrapText="1" shrinkToFit="1"/>
    </xf>
    <xf numFmtId="0" fontId="18" fillId="0" borderId="3" xfId="1" applyFont="1" applyBorder="1" applyAlignment="1">
      <alignment horizontal="center" vertical="center" wrapText="1" shrinkToFit="1"/>
    </xf>
    <xf numFmtId="0" fontId="18" fillId="0" borderId="34"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18" fillId="0" borderId="0" xfId="1" applyFont="1" applyAlignment="1">
      <alignment horizontal="center" vertical="center" wrapText="1" shrinkToFit="1"/>
    </xf>
    <xf numFmtId="0" fontId="18" fillId="0" borderId="25" xfId="1" applyFont="1" applyBorder="1" applyAlignment="1">
      <alignment horizontal="center" vertical="center" wrapText="1" shrinkToFit="1"/>
    </xf>
    <xf numFmtId="0" fontId="18" fillId="0" borderId="18" xfId="1" applyFont="1" applyBorder="1" applyAlignment="1">
      <alignment horizontal="center" vertical="center" wrapText="1" shrinkToFit="1"/>
    </xf>
    <xf numFmtId="0" fontId="18" fillId="0" borderId="17" xfId="1" applyFont="1" applyBorder="1" applyAlignment="1">
      <alignment horizontal="center" vertical="center" wrapText="1" shrinkToFit="1"/>
    </xf>
    <xf numFmtId="0" fontId="18" fillId="0" borderId="16" xfId="1" applyFont="1" applyBorder="1" applyAlignment="1">
      <alignment horizontal="center" vertical="center" wrapText="1" shrinkToFi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15" xfId="1" applyFont="1" applyBorder="1" applyAlignment="1">
      <alignment horizontal="center" vertical="center" shrinkToFit="1"/>
    </xf>
    <xf numFmtId="0" fontId="18" fillId="0" borderId="19"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3" xfId="1" applyFont="1" applyBorder="1" applyAlignment="1">
      <alignment horizontal="center" vertical="center" shrinkToFit="1"/>
    </xf>
    <xf numFmtId="0" fontId="3" fillId="0" borderId="18" xfId="0" applyFont="1" applyBorder="1" applyAlignment="1">
      <alignment horizontal="center" vertical="center"/>
    </xf>
    <xf numFmtId="0" fontId="3" fillId="0" borderId="16" xfId="0" applyFont="1" applyBorder="1" applyAlignment="1">
      <alignment horizontal="center" vertical="center"/>
    </xf>
    <xf numFmtId="178" fontId="18" fillId="0" borderId="13" xfId="1" applyNumberFormat="1" applyFont="1" applyBorder="1" applyAlignment="1">
      <alignment horizontal="center" vertical="center" shrinkToFit="1"/>
    </xf>
    <xf numFmtId="0" fontId="18" fillId="0" borderId="19" xfId="1" applyFont="1" applyBorder="1" applyAlignment="1">
      <alignment vertical="center"/>
    </xf>
    <xf numFmtId="0" fontId="18" fillId="0" borderId="42" xfId="1" applyFont="1" applyBorder="1" applyAlignment="1">
      <alignment vertical="center"/>
    </xf>
    <xf numFmtId="0" fontId="18" fillId="0" borderId="31" xfId="1" applyFont="1" applyBorder="1" applyAlignment="1">
      <alignment horizontal="center" vertical="center" textRotation="255"/>
    </xf>
    <xf numFmtId="0" fontId="18" fillId="0" borderId="13" xfId="1" applyFont="1" applyBorder="1" applyAlignment="1">
      <alignment horizontal="center" vertical="center" textRotation="255"/>
    </xf>
    <xf numFmtId="0" fontId="18" fillId="0" borderId="31" xfId="1" applyFont="1" applyBorder="1" applyAlignment="1">
      <alignment horizontal="center" vertical="center" textRotation="255" wrapText="1"/>
    </xf>
    <xf numFmtId="0" fontId="18" fillId="0" borderId="13" xfId="1" applyFont="1" applyBorder="1" applyAlignment="1">
      <alignment horizontal="center" vertical="center" textRotation="255" wrapText="1"/>
    </xf>
    <xf numFmtId="0" fontId="28" fillId="0" borderId="31" xfId="0" applyFont="1" applyBorder="1" applyAlignment="1">
      <alignment horizontal="center" vertical="center" textRotation="255"/>
    </xf>
    <xf numFmtId="0" fontId="28" fillId="0" borderId="13" xfId="0" applyFont="1" applyBorder="1" applyAlignment="1">
      <alignment horizontal="center" vertical="center" textRotation="255"/>
    </xf>
    <xf numFmtId="0" fontId="18" fillId="0" borderId="15" xfId="1" applyFont="1" applyBorder="1" applyAlignment="1">
      <alignment horizontal="center" vertical="center"/>
    </xf>
    <xf numFmtId="0" fontId="18" fillId="0" borderId="14" xfId="1" applyFont="1" applyBorder="1" applyAlignment="1">
      <alignment horizontal="center" vertical="center"/>
    </xf>
    <xf numFmtId="0" fontId="18" fillId="0" borderId="19" xfId="1" applyFont="1" applyBorder="1" applyAlignment="1">
      <alignment horizontal="center" vertical="center"/>
    </xf>
    <xf numFmtId="178" fontId="18" fillId="0" borderId="15" xfId="1" applyNumberFormat="1" applyFont="1" applyBorder="1" applyAlignment="1">
      <alignment horizontal="center" vertical="center" shrinkToFit="1"/>
    </xf>
    <xf numFmtId="178" fontId="18" fillId="0" borderId="19" xfId="1" applyNumberFormat="1" applyFont="1" applyBorder="1" applyAlignment="1">
      <alignment horizontal="center" vertical="center" shrinkToFit="1"/>
    </xf>
    <xf numFmtId="178" fontId="18" fillId="0" borderId="14" xfId="1" applyNumberFormat="1" applyFont="1" applyBorder="1" applyAlignment="1">
      <alignment horizontal="center" vertical="center" shrinkToFit="1"/>
    </xf>
    <xf numFmtId="0" fontId="18" fillId="0" borderId="15" xfId="1" applyFont="1" applyBorder="1" applyAlignment="1">
      <alignment vertical="center"/>
    </xf>
    <xf numFmtId="177" fontId="3" fillId="0" borderId="2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178" fontId="3" fillId="0" borderId="13" xfId="0" applyNumberFormat="1" applyFont="1" applyBorder="1" applyAlignment="1">
      <alignment horizontal="center" vertical="center"/>
    </xf>
    <xf numFmtId="0" fontId="0" fillId="0" borderId="13" xfId="0" applyBorder="1" applyAlignment="1">
      <alignment horizontal="left" vertical="top"/>
    </xf>
    <xf numFmtId="0" fontId="0" fillId="0" borderId="12" xfId="0" applyBorder="1" applyAlignment="1">
      <alignment horizontal="left" vertical="top"/>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wrapText="1"/>
    </xf>
    <xf numFmtId="178" fontId="3" fillId="0" borderId="21" xfId="0" applyNumberFormat="1" applyFont="1" applyBorder="1" applyAlignment="1">
      <alignment horizontal="center" vertical="center"/>
    </xf>
    <xf numFmtId="0" fontId="2" fillId="0" borderId="23" xfId="4" applyFont="1" applyBorder="1" applyAlignment="1">
      <alignment horizontal="center" vertical="center" wrapText="1" justifyLastLine="1"/>
    </xf>
    <xf numFmtId="0" fontId="2" fillId="0" borderId="10" xfId="4" applyFont="1" applyBorder="1" applyAlignment="1">
      <alignment horizontal="center" vertical="center" wrapText="1" justifyLastLine="1"/>
    </xf>
    <xf numFmtId="0" fontId="2" fillId="0" borderId="18" xfId="4" applyFont="1" applyBorder="1" applyAlignment="1">
      <alignment horizontal="center" vertical="center" wrapText="1" justifyLastLine="1"/>
    </xf>
    <xf numFmtId="0" fontId="2" fillId="0" borderId="17" xfId="4" applyFont="1" applyBorder="1" applyAlignment="1">
      <alignment horizontal="center" vertical="center" wrapText="1" justifyLastLine="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wrapText="1"/>
    </xf>
    <xf numFmtId="0" fontId="2" fillId="0" borderId="3" xfId="4" applyFont="1" applyBorder="1" applyAlignment="1">
      <alignment horizontal="center" vertical="center" wrapText="1" justifyLastLine="1"/>
    </xf>
    <xf numFmtId="0" fontId="8" fillId="0" borderId="3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3"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183" fontId="3" fillId="2" borderId="39" xfId="0" applyNumberFormat="1" applyFont="1" applyFill="1" applyBorder="1" applyAlignment="1">
      <alignment horizontal="right" vertical="center"/>
    </xf>
    <xf numFmtId="183" fontId="3" fillId="2" borderId="40" xfId="0" applyNumberFormat="1" applyFont="1" applyFill="1" applyBorder="1" applyAlignment="1">
      <alignment horizontal="right" vertical="center"/>
    </xf>
    <xf numFmtId="0" fontId="3" fillId="2" borderId="39" xfId="0" applyFont="1" applyFill="1" applyBorder="1" applyAlignment="1">
      <alignment horizontal="center" vertical="center"/>
    </xf>
    <xf numFmtId="0" fontId="2" fillId="0" borderId="26" xfId="0" applyFont="1" applyBorder="1">
      <alignment vertical="center"/>
    </xf>
    <xf numFmtId="0" fontId="0" fillId="0" borderId="0" xfId="0">
      <alignment vertical="center"/>
    </xf>
    <xf numFmtId="0" fontId="0" fillId="0" borderId="6" xfId="0" applyBorder="1">
      <alignment vertical="center"/>
    </xf>
    <xf numFmtId="0" fontId="0" fillId="0" borderId="18" xfId="0" applyBorder="1">
      <alignment vertical="center"/>
    </xf>
    <xf numFmtId="0" fontId="0" fillId="0" borderId="17" xfId="0" applyBorder="1">
      <alignment vertical="center"/>
    </xf>
    <xf numFmtId="0" fontId="0" fillId="0" borderId="36" xfId="0" applyBorder="1">
      <alignment vertical="center"/>
    </xf>
    <xf numFmtId="2" fontId="3" fillId="0" borderId="23" xfId="0" applyNumberFormat="1" applyFont="1" applyBorder="1" applyAlignment="1">
      <alignment horizontal="center" vertical="center"/>
    </xf>
    <xf numFmtId="0" fontId="0" fillId="0" borderId="22" xfId="0" applyBorder="1" applyAlignment="1">
      <alignment horizontal="center" vertical="center"/>
    </xf>
    <xf numFmtId="2" fontId="3" fillId="0" borderId="15" xfId="0" applyNumberFormat="1" applyFont="1" applyBorder="1" applyAlignment="1">
      <alignment horizontal="center" vertical="center"/>
    </xf>
    <xf numFmtId="2" fontId="3" fillId="0" borderId="19"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3" fillId="0" borderId="16"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2" fillId="0" borderId="15" xfId="0" applyFont="1" applyBorder="1">
      <alignment vertical="center"/>
    </xf>
    <xf numFmtId="0" fontId="0" fillId="0" borderId="19" xfId="0" applyBorder="1">
      <alignment vertical="center"/>
    </xf>
    <xf numFmtId="0" fontId="0" fillId="0" borderId="42" xfId="0" applyBorder="1">
      <alignment vertical="center"/>
    </xf>
    <xf numFmtId="0" fontId="0" fillId="0" borderId="15" xfId="0" applyBorder="1">
      <alignment vertical="center"/>
    </xf>
    <xf numFmtId="0" fontId="3" fillId="0" borderId="27" xfId="0" applyFont="1" applyBorder="1" applyAlignment="1">
      <alignment horizontal="center" vertical="center"/>
    </xf>
    <xf numFmtId="178" fontId="3" fillId="0" borderId="27" xfId="0" applyNumberFormat="1" applyFont="1" applyBorder="1" applyAlignment="1">
      <alignment horizontal="center" vertical="center"/>
    </xf>
    <xf numFmtId="0" fontId="10" fillId="0" borderId="33" xfId="1" applyFont="1" applyBorder="1" applyAlignment="1">
      <alignment horizontal="center" vertical="center" wrapText="1"/>
    </xf>
    <xf numFmtId="0" fontId="10" fillId="0" borderId="3" xfId="1" applyFont="1" applyBorder="1" applyAlignment="1">
      <alignment horizontal="center" vertical="center"/>
    </xf>
    <xf numFmtId="0" fontId="10" fillId="0" borderId="26" xfId="1" applyFont="1" applyBorder="1" applyAlignment="1">
      <alignment horizontal="center" vertical="center"/>
    </xf>
    <xf numFmtId="0" fontId="10" fillId="0" borderId="0" xfId="1" applyFont="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33" xfId="1" applyFont="1"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2" fontId="3" fillId="0" borderId="26" xfId="0" applyNumberFormat="1" applyFont="1" applyBorder="1" applyAlignment="1">
      <alignment horizontal="center" vertical="center"/>
    </xf>
    <xf numFmtId="2" fontId="3" fillId="0" borderId="25" xfId="0" applyNumberFormat="1" applyFont="1" applyBorder="1" applyAlignment="1">
      <alignment horizontal="center" vertical="center"/>
    </xf>
    <xf numFmtId="1" fontId="3" fillId="0" borderId="26" xfId="0" applyNumberFormat="1" applyFont="1" applyBorder="1" applyAlignment="1">
      <alignment horizontal="center" vertical="center"/>
    </xf>
    <xf numFmtId="1" fontId="3" fillId="0" borderId="25"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2" fillId="0" borderId="32" xfId="4" applyFont="1" applyBorder="1" applyAlignment="1">
      <alignment horizontal="center" vertical="center" textRotation="255" wrapText="1"/>
    </xf>
    <xf numFmtId="0" fontId="2" fillId="0" borderId="28" xfId="4" applyFont="1" applyBorder="1" applyAlignment="1">
      <alignment horizontal="center" vertical="center" textRotation="255" wrapText="1"/>
    </xf>
    <xf numFmtId="0" fontId="2" fillId="0" borderId="21" xfId="4"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180" fontId="3" fillId="0" borderId="15"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3" fillId="0" borderId="14" xfId="0" applyNumberFormat="1" applyFont="1" applyBorder="1" applyAlignment="1">
      <alignment horizontal="right" vertical="center"/>
    </xf>
    <xf numFmtId="178" fontId="3" fillId="0" borderId="15"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14" xfId="0" applyNumberFormat="1" applyFont="1" applyBorder="1" applyAlignment="1">
      <alignment horizontal="center" vertical="center"/>
    </xf>
    <xf numFmtId="2" fontId="3" fillId="0" borderId="4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180" fontId="3" fillId="0" borderId="15"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14"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3" fillId="0" borderId="36" xfId="0" applyNumberFormat="1" applyFont="1" applyBorder="1" applyAlignment="1">
      <alignment horizontal="center" vertical="center"/>
    </xf>
    <xf numFmtId="0" fontId="2" fillId="0" borderId="36" xfId="0" applyFont="1" applyBorder="1" applyAlignment="1">
      <alignment horizontal="center" vertical="center" wrapText="1"/>
    </xf>
    <xf numFmtId="180" fontId="3" fillId="0" borderId="18" xfId="0" applyNumberFormat="1" applyFont="1" applyBorder="1" applyAlignment="1">
      <alignment horizontal="center" vertical="center"/>
    </xf>
    <xf numFmtId="180" fontId="3" fillId="0" borderId="17"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10" fillId="0" borderId="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0" xfId="1" applyFont="1" applyAlignment="1">
      <alignment horizontal="center" vertical="center" wrapText="1"/>
    </xf>
    <xf numFmtId="0" fontId="10" fillId="0" borderId="2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34" xfId="1" applyFont="1" applyBorder="1" applyAlignment="1">
      <alignment horizontal="center" vertical="center"/>
    </xf>
    <xf numFmtId="0" fontId="10" fillId="0" borderId="25" xfId="1" applyFont="1" applyBorder="1" applyAlignment="1">
      <alignment horizontal="center" vertical="center"/>
    </xf>
    <xf numFmtId="0" fontId="10" fillId="0" borderId="16" xfId="1" applyFont="1" applyBorder="1" applyAlignment="1">
      <alignment horizontal="center" vertical="center"/>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1" fontId="3" fillId="0" borderId="15" xfId="0" applyNumberFormat="1" applyFont="1" applyBorder="1" applyAlignment="1">
      <alignment horizontal="right" vertical="center"/>
    </xf>
    <xf numFmtId="1" fontId="3" fillId="0" borderId="14" xfId="0" applyNumberFormat="1" applyFont="1" applyBorder="1" applyAlignment="1">
      <alignment horizontal="right" vertical="center"/>
    </xf>
    <xf numFmtId="182" fontId="3" fillId="0" borderId="23" xfId="0" applyNumberFormat="1" applyFont="1" applyBorder="1" applyAlignment="1">
      <alignment horizontal="right" vertical="center"/>
    </xf>
    <xf numFmtId="182" fontId="3" fillId="0" borderId="10" xfId="0" applyNumberFormat="1" applyFont="1" applyBorder="1" applyAlignment="1">
      <alignment horizontal="right" vertical="center"/>
    </xf>
    <xf numFmtId="182" fontId="3" fillId="0" borderId="22" xfId="0" applyNumberFormat="1" applyFont="1" applyBorder="1" applyAlignment="1">
      <alignment horizontal="right" vertical="center"/>
    </xf>
    <xf numFmtId="182" fontId="3" fillId="0" borderId="18" xfId="0" applyNumberFormat="1" applyFont="1" applyBorder="1" applyAlignment="1">
      <alignment horizontal="right" vertical="center"/>
    </xf>
    <xf numFmtId="182" fontId="3" fillId="0" borderId="17" xfId="0" applyNumberFormat="1" applyFont="1" applyBorder="1" applyAlignment="1">
      <alignment horizontal="right" vertical="center"/>
    </xf>
    <xf numFmtId="182" fontId="3" fillId="0" borderId="16" xfId="0" applyNumberFormat="1" applyFont="1" applyBorder="1" applyAlignment="1">
      <alignment horizontal="right"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182" fontId="3" fillId="0" borderId="23"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9"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36"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4" xfId="0" applyNumberFormat="1" applyFont="1" applyBorder="1" applyAlignment="1">
      <alignment horizontal="center" vertical="center"/>
    </xf>
    <xf numFmtId="182" fontId="3" fillId="0" borderId="23"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179" fontId="2" fillId="0" borderId="1" xfId="0" quotePrefix="1" applyNumberFormat="1" applyFont="1" applyBorder="1" applyAlignment="1">
      <alignment horizontal="center" vertical="center"/>
    </xf>
    <xf numFmtId="179" fontId="2" fillId="0" borderId="1" xfId="0" applyNumberFormat="1" applyFont="1" applyBorder="1" applyAlignment="1">
      <alignment horizontal="center" vertical="center"/>
    </xf>
    <xf numFmtId="31" fontId="2" fillId="0" borderId="1" xfId="0" quotePrefix="1" applyNumberFormat="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15" xfId="1" applyFont="1" applyBorder="1" applyAlignment="1">
      <alignment horizontal="center" vertical="center"/>
    </xf>
    <xf numFmtId="0" fontId="10" fillId="0" borderId="19" xfId="1" applyFont="1" applyBorder="1" applyAlignment="1">
      <alignment horizontal="center" vertical="center"/>
    </xf>
    <xf numFmtId="0" fontId="10" fillId="0" borderId="14" xfId="1" applyFont="1" applyBorder="1" applyAlignment="1">
      <alignment horizontal="center" vertical="center"/>
    </xf>
    <xf numFmtId="180" fontId="3" fillId="0" borderId="13" xfId="0" applyNumberFormat="1" applyFont="1" applyBorder="1" applyAlignment="1">
      <alignment horizontal="center" vertical="center"/>
    </xf>
    <xf numFmtId="180" fontId="3"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shrinkToFit="1"/>
    </xf>
    <xf numFmtId="181" fontId="3" fillId="0" borderId="13"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13"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3" fontId="29" fillId="0" borderId="15" xfId="0" applyNumberFormat="1" applyFont="1" applyBorder="1" applyAlignment="1">
      <alignment horizontal="center" vertical="center"/>
    </xf>
    <xf numFmtId="3" fontId="29" fillId="0" borderId="19" xfId="0" applyNumberFormat="1" applyFont="1" applyBorder="1" applyAlignment="1">
      <alignment horizontal="center" vertical="center"/>
    </xf>
    <xf numFmtId="3" fontId="29" fillId="0" borderId="14" xfId="0" applyNumberFormat="1" applyFont="1" applyBorder="1" applyAlignment="1">
      <alignment horizontal="center" vertical="center"/>
    </xf>
    <xf numFmtId="0" fontId="29"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185" fontId="3" fillId="0" borderId="15" xfId="0" applyNumberFormat="1" applyFont="1" applyBorder="1" applyAlignment="1">
      <alignment horizontal="center" vertical="center"/>
    </xf>
    <xf numFmtId="185" fontId="3" fillId="0" borderId="19" xfId="0" applyNumberFormat="1" applyFont="1" applyBorder="1" applyAlignment="1">
      <alignment horizontal="center" vertical="center"/>
    </xf>
    <xf numFmtId="185" fontId="3" fillId="0" borderId="14"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4" xfId="0" applyFont="1" applyBorder="1" applyAlignment="1">
      <alignment horizontal="center" vertical="center" shrinkToFit="1"/>
    </xf>
    <xf numFmtId="180" fontId="3" fillId="0" borderId="42" xfId="0" applyNumberFormat="1"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center"/>
    </xf>
    <xf numFmtId="3" fontId="8" fillId="0" borderId="19"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8" fillId="0" borderId="15" xfId="0" applyFont="1" applyBorder="1" applyAlignment="1">
      <alignment horizontal="center" vertical="center" wrapText="1"/>
    </xf>
    <xf numFmtId="180" fontId="3" fillId="0" borderId="15"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180" fontId="3" fillId="0" borderId="42" xfId="0" applyNumberFormat="1" applyFont="1" applyBorder="1" applyAlignment="1">
      <alignment horizontal="center" vertical="center" shrinkToFit="1"/>
    </xf>
    <xf numFmtId="0" fontId="2" fillId="0" borderId="15" xfId="0" quotePrefix="1"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0" fontId="3" fillId="0" borderId="42"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5" fillId="0" borderId="56" xfId="0" applyFont="1" applyBorder="1" applyAlignment="1">
      <alignment horizontal="left" vertical="center"/>
    </xf>
    <xf numFmtId="0" fontId="15" fillId="0" borderId="73" xfId="0" applyFont="1" applyBorder="1" applyAlignment="1">
      <alignment horizontal="left" vertical="center"/>
    </xf>
    <xf numFmtId="0" fontId="2" fillId="0" borderId="14" xfId="0" applyFont="1" applyBorder="1" applyAlignment="1">
      <alignment horizontal="center" vertical="center"/>
    </xf>
    <xf numFmtId="0" fontId="2" fillId="0" borderId="23" xfId="0" applyFont="1" applyBorder="1" applyAlignment="1">
      <alignment horizontal="right" vertical="center"/>
    </xf>
    <xf numFmtId="0" fontId="2" fillId="0" borderId="10" xfId="0" applyFont="1" applyBorder="1" applyAlignment="1">
      <alignment horizontal="right" vertical="center"/>
    </xf>
    <xf numFmtId="0" fontId="2" fillId="0" borderId="22" xfId="0" applyFont="1" applyBorder="1" applyAlignment="1">
      <alignment horizontal="right" vertical="center"/>
    </xf>
    <xf numFmtId="0" fontId="2" fillId="0" borderId="50" xfId="0" applyFont="1" applyBorder="1" applyAlignment="1">
      <alignment horizontal="center" vertical="center"/>
    </xf>
    <xf numFmtId="38" fontId="2" fillId="0" borderId="23" xfId="3" applyFont="1" applyBorder="1" applyAlignment="1">
      <alignment horizontal="right" vertical="center"/>
    </xf>
    <xf numFmtId="38" fontId="2" fillId="0" borderId="10" xfId="3" applyFont="1" applyBorder="1" applyAlignment="1">
      <alignment horizontal="right" vertical="center"/>
    </xf>
    <xf numFmtId="38" fontId="2" fillId="0" borderId="22" xfId="3" applyFont="1" applyBorder="1" applyAlignment="1">
      <alignment horizontal="right" vertical="center"/>
    </xf>
    <xf numFmtId="177" fontId="2" fillId="0" borderId="23"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22" xfId="0" applyNumberFormat="1" applyFont="1" applyBorder="1" applyAlignment="1">
      <alignment horizontal="right" vertical="center"/>
    </xf>
    <xf numFmtId="2" fontId="2" fillId="0" borderId="23" xfId="0" applyNumberFormat="1" applyFont="1" applyBorder="1" applyAlignment="1">
      <alignment horizontal="right" vertical="center"/>
    </xf>
    <xf numFmtId="2" fontId="2" fillId="0" borderId="10" xfId="0" applyNumberFormat="1" applyFont="1" applyBorder="1" applyAlignment="1">
      <alignment horizontal="right" vertical="center"/>
    </xf>
    <xf numFmtId="2" fontId="2" fillId="0" borderId="22" xfId="0" applyNumberFormat="1" applyFont="1" applyBorder="1" applyAlignment="1">
      <alignment horizontal="right"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wrapText="1"/>
    </xf>
    <xf numFmtId="0" fontId="15" fillId="0" borderId="55" xfId="0" applyFont="1" applyBorder="1" applyAlignment="1">
      <alignment horizontal="left" vertical="center"/>
    </xf>
    <xf numFmtId="0" fontId="15" fillId="0" borderId="64" xfId="0" applyFont="1" applyBorder="1" applyAlignment="1">
      <alignment horizontal="left"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38" fontId="2" fillId="0" borderId="17" xfId="3" applyFont="1" applyFill="1" applyBorder="1" applyAlignment="1">
      <alignment horizontal="right" vertical="center"/>
    </xf>
    <xf numFmtId="0" fontId="2" fillId="0" borderId="17" xfId="0" applyFont="1" applyBorder="1" applyAlignment="1">
      <alignment horizontal="right" vertical="center"/>
    </xf>
    <xf numFmtId="38" fontId="2" fillId="0" borderId="23" xfId="3" applyFont="1" applyBorder="1" applyAlignment="1">
      <alignment horizontal="center" vertical="center"/>
    </xf>
    <xf numFmtId="38" fontId="2" fillId="0" borderId="10" xfId="3" applyFont="1" applyBorder="1" applyAlignment="1">
      <alignment horizontal="center" vertical="center"/>
    </xf>
    <xf numFmtId="38" fontId="2" fillId="0" borderId="22" xfId="3" applyFont="1" applyBorder="1" applyAlignment="1">
      <alignment horizontal="center" vertical="center"/>
    </xf>
    <xf numFmtId="38" fontId="2" fillId="0" borderId="23" xfId="3" quotePrefix="1" applyFont="1" applyBorder="1" applyAlignment="1">
      <alignment horizontal="center" vertical="center"/>
    </xf>
    <xf numFmtId="0" fontId="2" fillId="0" borderId="11" xfId="0" applyFont="1" applyBorder="1" applyAlignment="1">
      <alignment horizontal="center" vertical="center"/>
    </xf>
    <xf numFmtId="38" fontId="2" fillId="0" borderId="27" xfId="3" applyFont="1" applyBorder="1" applyAlignment="1">
      <alignment horizontal="right" vertical="center"/>
    </xf>
    <xf numFmtId="38" fontId="2" fillId="0" borderId="21" xfId="3" applyFont="1" applyBorder="1" applyAlignment="1">
      <alignment horizontal="right" vertical="center"/>
    </xf>
    <xf numFmtId="183" fontId="2" fillId="0" borderId="27" xfId="0" applyNumberFormat="1" applyFont="1" applyBorder="1" applyAlignment="1">
      <alignment horizontal="right" vertical="center"/>
    </xf>
    <xf numFmtId="183" fontId="2" fillId="0" borderId="21" xfId="0" applyNumberFormat="1" applyFont="1" applyBorder="1" applyAlignment="1">
      <alignment horizontal="right" vertical="center"/>
    </xf>
    <xf numFmtId="0" fontId="2" fillId="0" borderId="9" xfId="0" applyFont="1" applyBorder="1" applyAlignment="1">
      <alignment horizontal="center" vertical="center"/>
    </xf>
    <xf numFmtId="0" fontId="2" fillId="0" borderId="27" xfId="0" applyFont="1" applyBorder="1" applyAlignment="1">
      <alignment horizontal="left" vertical="center"/>
    </xf>
    <xf numFmtId="0" fontId="2" fillId="0" borderId="21" xfId="0" applyFont="1" applyBorder="1" applyAlignment="1">
      <alignment horizontal="left" vertical="center"/>
    </xf>
    <xf numFmtId="0" fontId="2" fillId="0" borderId="27" xfId="0" applyFont="1" applyBorder="1" applyAlignment="1">
      <alignment horizontal="right" vertical="center"/>
    </xf>
    <xf numFmtId="0" fontId="2" fillId="0" borderId="21" xfId="0" applyFont="1" applyBorder="1" applyAlignment="1">
      <alignment horizontal="right" vertical="center"/>
    </xf>
    <xf numFmtId="177" fontId="2" fillId="0" borderId="23"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23" xfId="0" applyNumberFormat="1" applyFont="1" applyBorder="1" applyAlignment="1">
      <alignment horizontal="center" vertical="center" wrapText="1"/>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178" fontId="3" fillId="0" borderId="23" xfId="0" applyNumberFormat="1" applyFont="1" applyBorder="1" applyAlignment="1">
      <alignment horizontal="center" vertical="center"/>
    </xf>
    <xf numFmtId="38" fontId="2" fillId="0" borderId="18" xfId="3" applyFont="1" applyBorder="1" applyAlignment="1">
      <alignment horizontal="right" vertical="center"/>
    </xf>
    <xf numFmtId="38" fontId="0" fillId="0" borderId="17" xfId="3" applyFont="1" applyBorder="1" applyAlignment="1">
      <alignment horizontal="right" vertical="center"/>
    </xf>
    <xf numFmtId="38" fontId="0" fillId="0" borderId="16" xfId="3" applyFont="1" applyBorder="1" applyAlignment="1">
      <alignment horizontal="right" vertical="center"/>
    </xf>
    <xf numFmtId="40" fontId="2" fillId="0" borderId="23" xfId="3" applyNumberFormat="1" applyFont="1" applyBorder="1" applyAlignment="1">
      <alignment horizontal="right" vertical="center"/>
    </xf>
    <xf numFmtId="40" fontId="0" fillId="0" borderId="22" xfId="0" applyNumberFormat="1" applyBorder="1" applyAlignment="1">
      <alignment horizontal="right" vertical="center"/>
    </xf>
    <xf numFmtId="40" fontId="0" fillId="0" borderId="18" xfId="0" applyNumberFormat="1" applyBorder="1" applyAlignment="1">
      <alignment horizontal="right" vertical="center"/>
    </xf>
    <xf numFmtId="40" fontId="0" fillId="0" borderId="16" xfId="0" applyNumberFormat="1" applyBorder="1" applyAlignment="1">
      <alignment horizontal="right" vertical="center"/>
    </xf>
    <xf numFmtId="183" fontId="2" fillId="0" borderId="15" xfId="0" applyNumberFormat="1" applyFont="1" applyBorder="1" applyAlignment="1">
      <alignment horizontal="right" vertical="center"/>
    </xf>
    <xf numFmtId="0" fontId="0" fillId="0" borderId="19" xfId="0" applyBorder="1" applyAlignment="1">
      <alignment horizontal="right" vertical="center"/>
    </xf>
    <xf numFmtId="0" fontId="0" fillId="0" borderId="14" xfId="0" applyBorder="1" applyAlignment="1">
      <alignment horizontal="right" vertical="center"/>
    </xf>
    <xf numFmtId="184" fontId="2" fillId="0" borderId="27" xfId="0" applyNumberFormat="1" applyFont="1" applyBorder="1" applyAlignment="1">
      <alignment horizontal="right" vertical="center"/>
    </xf>
    <xf numFmtId="184" fontId="2" fillId="0" borderId="21" xfId="0" applyNumberFormat="1" applyFont="1" applyBorder="1" applyAlignment="1">
      <alignment horizontal="right" vertical="center"/>
    </xf>
    <xf numFmtId="49" fontId="3"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38" fontId="0" fillId="0" borderId="10" xfId="3" applyFont="1" applyBorder="1" applyAlignment="1">
      <alignment horizontal="right" vertical="center"/>
    </xf>
    <xf numFmtId="38" fontId="0" fillId="0" borderId="22" xfId="3" applyFont="1" applyBorder="1" applyAlignment="1">
      <alignment horizontal="right" vertical="center"/>
    </xf>
    <xf numFmtId="38" fontId="0" fillId="0" borderId="18" xfId="3" applyFont="1" applyBorder="1" applyAlignment="1">
      <alignment horizontal="right" vertical="center"/>
    </xf>
    <xf numFmtId="183" fontId="2" fillId="0" borderId="23" xfId="0" applyNumberFormat="1" applyFont="1"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5" xfId="0" applyFont="1" applyBorder="1" applyAlignment="1">
      <alignment horizontal="center" vertical="center" shrinkToFit="1"/>
    </xf>
    <xf numFmtId="0" fontId="0" fillId="0" borderId="19" xfId="0" applyBorder="1" applyAlignment="1">
      <alignment vertical="center" shrinkToFit="1"/>
    </xf>
    <xf numFmtId="0" fontId="0" fillId="0" borderId="14" xfId="0" applyBorder="1" applyAlignment="1">
      <alignment vertical="center" shrinkToFit="1"/>
    </xf>
    <xf numFmtId="0" fontId="0" fillId="0" borderId="13" xfId="0" applyBorder="1">
      <alignment vertical="center"/>
    </xf>
    <xf numFmtId="0" fontId="0" fillId="0" borderId="14" xfId="0" applyBorder="1" applyAlignment="1">
      <alignment horizontal="center" vertical="center"/>
    </xf>
    <xf numFmtId="0" fontId="2" fillId="0" borderId="18" xfId="0" applyFont="1" applyBorder="1" applyAlignment="1">
      <alignment horizontal="center" vertical="center" shrinkToFit="1"/>
    </xf>
    <xf numFmtId="0" fontId="0" fillId="0" borderId="17" xfId="0" applyBorder="1" applyAlignment="1">
      <alignment vertical="center" shrinkToFit="1"/>
    </xf>
    <xf numFmtId="0" fontId="0" fillId="0" borderId="16" xfId="0" applyBorder="1" applyAlignment="1">
      <alignment vertical="center" shrinkToFit="1"/>
    </xf>
    <xf numFmtId="38" fontId="2" fillId="0" borderId="13" xfId="3" applyFont="1" applyBorder="1" applyAlignment="1">
      <alignment horizontal="right" vertical="center"/>
    </xf>
    <xf numFmtId="183" fontId="2" fillId="0" borderId="13" xfId="0" applyNumberFormat="1" applyFont="1" applyBorder="1" applyAlignment="1">
      <alignment horizontal="right" vertical="center"/>
    </xf>
    <xf numFmtId="182" fontId="2" fillId="0" borderId="13"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2" xfId="0" applyNumberFormat="1" applyFont="1" applyBorder="1" applyAlignment="1">
      <alignment horizontal="right" vertical="center"/>
    </xf>
    <xf numFmtId="181" fontId="2" fillId="0" borderId="13" xfId="0" applyNumberFormat="1" applyFont="1" applyBorder="1" applyAlignment="1">
      <alignment horizontal="right" vertical="center"/>
    </xf>
    <xf numFmtId="180" fontId="2" fillId="0" borderId="13" xfId="0" applyNumberFormat="1" applyFont="1" applyBorder="1" applyAlignment="1">
      <alignment horizontal="right" vertical="center"/>
    </xf>
    <xf numFmtId="181" fontId="2" fillId="0" borderId="13" xfId="0" applyNumberFormat="1" applyFont="1" applyBorder="1">
      <alignment vertical="center"/>
    </xf>
    <xf numFmtId="180" fontId="2" fillId="0" borderId="13" xfId="0" applyNumberFormat="1" applyFont="1" applyBorder="1">
      <alignment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181" fontId="2" fillId="0" borderId="21" xfId="0" applyNumberFormat="1" applyFont="1" applyBorder="1">
      <alignment vertical="center"/>
    </xf>
    <xf numFmtId="180" fontId="2" fillId="0" borderId="21" xfId="0" applyNumberFormat="1" applyFont="1" applyBorder="1">
      <alignment vertical="center"/>
    </xf>
    <xf numFmtId="0" fontId="2" fillId="0" borderId="33" xfId="4" applyFont="1" applyBorder="1" applyAlignment="1">
      <alignment horizontal="center" vertical="center" wrapText="1"/>
    </xf>
    <xf numFmtId="0" fontId="2" fillId="0" borderId="34" xfId="4" applyFont="1" applyBorder="1" applyAlignment="1">
      <alignment horizontal="center" vertical="center" wrapText="1"/>
    </xf>
    <xf numFmtId="0" fontId="2" fillId="0" borderId="26"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1" xfId="4" applyFont="1" applyBorder="1" applyAlignment="1">
      <alignment horizontal="center" vertical="center" wrapText="1" justifyLastLine="1"/>
    </xf>
    <xf numFmtId="181" fontId="2" fillId="0" borderId="21" xfId="0" applyNumberFormat="1" applyFont="1" applyBorder="1" applyAlignment="1">
      <alignment horizontal="right" vertical="center"/>
    </xf>
    <xf numFmtId="180" fontId="2" fillId="0" borderId="21" xfId="0" applyNumberFormat="1" applyFont="1" applyBorder="1" applyAlignment="1">
      <alignment horizontal="right" vertical="center"/>
    </xf>
    <xf numFmtId="0" fontId="2" fillId="0" borderId="13" xfId="4" applyFont="1" applyBorder="1" applyAlignment="1">
      <alignment horizontal="center" vertical="center" wrapText="1" justifyLastLine="1"/>
    </xf>
    <xf numFmtId="176" fontId="2" fillId="0" borderId="21" xfId="0" applyNumberFormat="1" applyFont="1" applyBorder="1" applyAlignment="1">
      <alignment horizontal="right" vertical="center"/>
    </xf>
    <xf numFmtId="182" fontId="2" fillId="0" borderId="21" xfId="0" applyNumberFormat="1" applyFont="1" applyBorder="1" applyAlignment="1">
      <alignment horizontal="right"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36" xfId="0" applyFont="1" applyBorder="1" applyAlignment="1">
      <alignment horizontal="left" vertical="top"/>
    </xf>
    <xf numFmtId="0" fontId="2" fillId="0" borderId="21" xfId="0" applyFont="1" applyBorder="1" applyAlignment="1">
      <alignment horizontal="center" vertical="center" shrinkToFit="1"/>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center" vertical="center" textRotation="255" wrapText="1"/>
    </xf>
    <xf numFmtId="0" fontId="2" fillId="0" borderId="13" xfId="0" applyFont="1" applyBorder="1" applyAlignment="1">
      <alignment horizontal="center" vertical="center" textRotation="255" shrinkToFit="1"/>
    </xf>
    <xf numFmtId="0" fontId="2" fillId="0" borderId="12" xfId="0" applyFont="1" applyBorder="1" applyAlignment="1">
      <alignment horizontal="center" vertical="center" textRotation="255" wrapText="1"/>
    </xf>
    <xf numFmtId="0" fontId="2" fillId="0" borderId="12" xfId="0" applyFont="1" applyBorder="1" applyAlignment="1">
      <alignment horizontal="center" vertical="center" textRotation="255" shrinkToFit="1"/>
    </xf>
    <xf numFmtId="0" fontId="2" fillId="0" borderId="55"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3" xfId="0" applyFont="1" applyBorder="1" applyAlignment="1">
      <alignment horizontal="right" vertical="center"/>
    </xf>
    <xf numFmtId="176" fontId="2" fillId="0" borderId="15"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2" fillId="0" borderId="54" xfId="0" applyFont="1" applyBorder="1" applyAlignment="1">
      <alignment horizontal="center" vertical="center"/>
    </xf>
    <xf numFmtId="0" fontId="2" fillId="0" borderId="64" xfId="0" applyFont="1" applyBorder="1" applyAlignment="1">
      <alignment horizontal="center" vertical="center"/>
    </xf>
    <xf numFmtId="183" fontId="2" fillId="0" borderId="10" xfId="0" applyNumberFormat="1" applyFont="1" applyBorder="1" applyAlignment="1">
      <alignment horizontal="right" vertical="center"/>
    </xf>
    <xf numFmtId="183" fontId="2" fillId="0" borderId="22" xfId="0" applyNumberFormat="1" applyFont="1" applyBorder="1" applyAlignment="1">
      <alignment horizontal="right" vertical="center"/>
    </xf>
    <xf numFmtId="183" fontId="2" fillId="0" borderId="18" xfId="0" applyNumberFormat="1" applyFont="1" applyBorder="1" applyAlignment="1">
      <alignment horizontal="right" vertical="center"/>
    </xf>
    <xf numFmtId="183" fontId="2" fillId="0" borderId="17" xfId="0" applyNumberFormat="1" applyFont="1" applyBorder="1" applyAlignment="1">
      <alignment horizontal="right" vertical="center"/>
    </xf>
    <xf numFmtId="183" fontId="2" fillId="0" borderId="16" xfId="0" applyNumberFormat="1" applyFont="1" applyBorder="1" applyAlignment="1">
      <alignment horizontal="right" vertical="center"/>
    </xf>
    <xf numFmtId="180" fontId="2" fillId="0" borderId="23" xfId="0" applyNumberFormat="1" applyFont="1" applyBorder="1" applyAlignment="1">
      <alignment horizontal="right" vertical="center"/>
    </xf>
    <xf numFmtId="180" fontId="2" fillId="0" borderId="22"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6" xfId="0" applyNumberFormat="1" applyFont="1" applyBorder="1" applyAlignment="1">
      <alignment horizontal="right" vertical="center"/>
    </xf>
    <xf numFmtId="0" fontId="2" fillId="0" borderId="9" xfId="4" applyFont="1" applyBorder="1" applyAlignment="1">
      <alignment horizontal="center" vertical="center" wrapText="1" justifyLastLine="1"/>
    </xf>
    <xf numFmtId="0" fontId="2" fillId="0" borderId="26" xfId="4" applyFont="1" applyBorder="1" applyAlignment="1">
      <alignment horizontal="center" vertical="center" wrapText="1" justifyLastLine="1"/>
    </xf>
    <xf numFmtId="0" fontId="2" fillId="0" borderId="0" xfId="4" applyFont="1" applyAlignment="1">
      <alignment horizontal="center" vertical="center" wrapText="1" justifyLastLine="1"/>
    </xf>
    <xf numFmtId="0" fontId="2" fillId="0" borderId="6" xfId="4" applyFont="1" applyBorder="1" applyAlignment="1">
      <alignment horizontal="center" vertical="center" wrapText="1" justifyLastLine="1"/>
    </xf>
    <xf numFmtId="38" fontId="2" fillId="0" borderId="17" xfId="3" applyFont="1" applyBorder="1" applyAlignment="1">
      <alignment horizontal="right" vertical="center"/>
    </xf>
    <xf numFmtId="38" fontId="2" fillId="0" borderId="16" xfId="3" applyFont="1" applyBorder="1" applyAlignment="1">
      <alignment horizontal="right" vertical="center"/>
    </xf>
    <xf numFmtId="176" fontId="2" fillId="0" borderId="23" xfId="4" applyNumberFormat="1" applyFont="1" applyBorder="1" applyAlignment="1">
      <alignment horizontal="right" vertical="center" wrapText="1" justifyLastLine="1"/>
    </xf>
    <xf numFmtId="176" fontId="2" fillId="0" borderId="22" xfId="4" applyNumberFormat="1" applyFont="1" applyBorder="1" applyAlignment="1">
      <alignment horizontal="right" vertical="center" wrapText="1" justifyLastLine="1"/>
    </xf>
    <xf numFmtId="176" fontId="2" fillId="0" borderId="18" xfId="4" applyNumberFormat="1" applyFont="1" applyBorder="1" applyAlignment="1">
      <alignment horizontal="right" vertical="center" wrapText="1" justifyLastLine="1"/>
    </xf>
    <xf numFmtId="176" fontId="2" fillId="0" borderId="16" xfId="4" applyNumberFormat="1" applyFont="1" applyBorder="1" applyAlignment="1">
      <alignment horizontal="right" vertical="center" wrapText="1" justifyLastLine="1"/>
    </xf>
    <xf numFmtId="0" fontId="2" fillId="0" borderId="13" xfId="4" applyFont="1" applyBorder="1" applyAlignment="1">
      <alignment horizontal="center" vertical="center" wrapText="1"/>
    </xf>
    <xf numFmtId="0" fontId="2" fillId="0" borderId="23" xfId="4" applyFont="1" applyBorder="1" applyAlignment="1">
      <alignment horizontal="center" vertical="center" wrapText="1"/>
    </xf>
    <xf numFmtId="0" fontId="2" fillId="0" borderId="10"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0" xfId="4" applyFont="1" applyAlignment="1">
      <alignment horizontal="center" vertical="center" wrapText="1"/>
    </xf>
    <xf numFmtId="0" fontId="2" fillId="0" borderId="17" xfId="4" applyFont="1" applyBorder="1" applyAlignment="1">
      <alignment horizontal="center" vertical="center" wrapText="1"/>
    </xf>
    <xf numFmtId="0" fontId="2" fillId="0" borderId="46" xfId="4" applyFont="1" applyBorder="1" applyAlignment="1">
      <alignment horizontal="center" vertical="center" wrapText="1" justifyLastLine="1"/>
    </xf>
    <xf numFmtId="0" fontId="2" fillId="0" borderId="47" xfId="4" applyFont="1" applyBorder="1" applyAlignment="1">
      <alignment horizontal="center" vertical="center" wrapText="1" justifyLastLine="1"/>
    </xf>
    <xf numFmtId="0" fontId="2" fillId="0" borderId="48" xfId="4" applyFont="1" applyBorder="1" applyAlignment="1">
      <alignment horizontal="center" vertical="center" wrapText="1" justifyLastLine="1"/>
    </xf>
    <xf numFmtId="31" fontId="12" fillId="0" borderId="1" xfId="0" applyNumberFormat="1" applyFont="1" applyBorder="1" applyAlignment="1">
      <alignment horizontal="center" vertical="center"/>
    </xf>
    <xf numFmtId="0" fontId="12" fillId="0" borderId="1" xfId="0" applyFont="1" applyBorder="1">
      <alignment vertical="center"/>
    </xf>
    <xf numFmtId="0" fontId="12"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2" fillId="0" borderId="65" xfId="0" applyFont="1" applyBorder="1" applyAlignment="1">
      <alignment horizontal="center" vertical="center"/>
    </xf>
    <xf numFmtId="0" fontId="2" fillId="0" borderId="33" xfId="0" applyFont="1" applyBorder="1" applyAlignment="1">
      <alignment horizontal="left" vertical="top" wrapText="1"/>
    </xf>
    <xf numFmtId="0" fontId="2" fillId="0" borderId="18" xfId="0" applyFont="1" applyBorder="1" applyAlignment="1">
      <alignment horizontal="left" vertical="top"/>
    </xf>
    <xf numFmtId="0" fontId="2" fillId="0" borderId="49" xfId="0" applyFont="1" applyBorder="1" applyAlignment="1">
      <alignment horizontal="center" vertical="center"/>
    </xf>
    <xf numFmtId="0" fontId="10" fillId="0" borderId="38" xfId="1" applyFont="1" applyBorder="1" applyAlignment="1">
      <alignment horizontal="center" vertical="center"/>
    </xf>
    <xf numFmtId="0" fontId="10" fillId="0" borderId="31" xfId="1" applyFont="1" applyBorder="1" applyAlignment="1">
      <alignment horizontal="center" vertical="center"/>
    </xf>
    <xf numFmtId="0" fontId="10" fillId="0" borderId="30" xfId="1" applyFont="1" applyBorder="1" applyAlignment="1">
      <alignment horizontal="center" vertical="center"/>
    </xf>
    <xf numFmtId="0" fontId="10" fillId="0" borderId="13" xfId="1" applyFont="1" applyBorder="1" applyAlignment="1">
      <alignment horizontal="center" vertical="center" textRotation="255"/>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37" xfId="1" applyFont="1" applyBorder="1" applyAlignment="1">
      <alignment horizontal="center" vertical="center" textRotation="255"/>
    </xf>
    <xf numFmtId="0" fontId="10" fillId="0" borderId="29" xfId="1" applyFont="1" applyBorder="1" applyAlignment="1">
      <alignment horizontal="center" vertical="center" textRotation="255"/>
    </xf>
    <xf numFmtId="0" fontId="10" fillId="0" borderId="66" xfId="1" applyFont="1" applyBorder="1" applyAlignment="1">
      <alignment horizontal="center" vertical="center" textRotation="255"/>
    </xf>
    <xf numFmtId="38" fontId="10" fillId="0" borderId="13" xfId="3" applyFont="1" applyBorder="1" applyAlignment="1">
      <alignment horizontal="right" vertical="center"/>
    </xf>
    <xf numFmtId="178" fontId="10" fillId="0" borderId="13" xfId="1" applyNumberFormat="1" applyFont="1" applyBorder="1" applyAlignment="1">
      <alignment horizontal="center" vertical="center"/>
    </xf>
    <xf numFmtId="0" fontId="10" fillId="0" borderId="27" xfId="1" applyFont="1" applyBorder="1" applyAlignment="1">
      <alignment horizontal="center" vertical="center" textRotation="255"/>
    </xf>
    <xf numFmtId="0" fontId="10" fillId="0" borderId="28" xfId="1" applyFont="1" applyBorder="1" applyAlignment="1">
      <alignment horizontal="center" vertical="center" textRotation="255"/>
    </xf>
    <xf numFmtId="0" fontId="10" fillId="0" borderId="67" xfId="1" applyFont="1" applyBorder="1" applyAlignment="1">
      <alignment horizontal="center" vertical="center" textRotation="255"/>
    </xf>
    <xf numFmtId="0" fontId="10" fillId="0" borderId="42" xfId="1" applyFont="1" applyBorder="1" applyAlignment="1">
      <alignment horizontal="center" vertical="center"/>
    </xf>
    <xf numFmtId="0" fontId="10" fillId="0" borderId="13" xfId="1" applyFont="1" applyBorder="1" applyAlignment="1">
      <alignment horizontal="center" vertical="center" shrinkToFit="1"/>
    </xf>
    <xf numFmtId="38" fontId="10" fillId="0" borderId="13" xfId="3" applyFont="1" applyBorder="1" applyAlignment="1">
      <alignment horizontal="right" vertical="center" shrinkToFit="1"/>
    </xf>
    <xf numFmtId="0" fontId="10" fillId="0" borderId="15" xfId="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27" xfId="1" applyFont="1" applyBorder="1" applyAlignment="1">
      <alignment horizontal="center" vertical="center"/>
    </xf>
    <xf numFmtId="38" fontId="10" fillId="0" borderId="27" xfId="3" applyFont="1" applyBorder="1" applyAlignment="1">
      <alignment horizontal="right" vertical="center"/>
    </xf>
    <xf numFmtId="178" fontId="10" fillId="0" borderId="55" xfId="1" applyNumberFormat="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0" fontId="10" fillId="0" borderId="68" xfId="1" applyFont="1" applyBorder="1" applyAlignment="1">
      <alignment horizontal="center" vertical="center"/>
    </xf>
    <xf numFmtId="0" fontId="10" fillId="0" borderId="65" xfId="1" applyFont="1" applyBorder="1" applyAlignment="1">
      <alignment horizontal="center" vertical="center"/>
    </xf>
    <xf numFmtId="0" fontId="10" fillId="0" borderId="51" xfId="1" applyFont="1" applyBorder="1" applyAlignment="1">
      <alignment horizontal="center" vertical="center"/>
    </xf>
    <xf numFmtId="0" fontId="10" fillId="0" borderId="5" xfId="1" applyFont="1" applyBorder="1" applyAlignment="1">
      <alignment horizontal="center" vertical="center" textRotation="255"/>
    </xf>
    <xf numFmtId="0" fontId="10" fillId="0" borderId="49" xfId="1" applyFont="1" applyBorder="1" applyAlignment="1">
      <alignment horizontal="center" vertical="center" textRotation="255"/>
    </xf>
    <xf numFmtId="0" fontId="10" fillId="0" borderId="28" xfId="1" applyFont="1" applyBorder="1" applyAlignment="1">
      <alignment horizontal="center" vertical="center"/>
    </xf>
    <xf numFmtId="0" fontId="10" fillId="0" borderId="21" xfId="1" applyFont="1" applyBorder="1" applyAlignment="1">
      <alignment horizontal="center" vertical="center"/>
    </xf>
    <xf numFmtId="0" fontId="10" fillId="0" borderId="28" xfId="1" applyFont="1" applyBorder="1" applyAlignment="1">
      <alignment horizontal="center" vertical="center" wrapText="1"/>
    </xf>
    <xf numFmtId="0" fontId="10" fillId="0" borderId="21" xfId="1" applyFont="1" applyBorder="1" applyAlignment="1">
      <alignment horizontal="center" vertical="center" wrapText="1"/>
    </xf>
    <xf numFmtId="178" fontId="10" fillId="0" borderId="13" xfId="1" quotePrefix="1" applyNumberFormat="1" applyFont="1" applyBorder="1" applyAlignment="1">
      <alignment horizontal="center" vertical="center"/>
    </xf>
    <xf numFmtId="0" fontId="10" fillId="0" borderId="13" xfId="5" applyFont="1" applyBorder="1" applyAlignment="1">
      <alignment horizontal="center" vertical="center"/>
    </xf>
    <xf numFmtId="0" fontId="10" fillId="0" borderId="15" xfId="5" applyFont="1" applyBorder="1" applyAlignment="1">
      <alignment horizontal="center" vertical="center"/>
    </xf>
    <xf numFmtId="0" fontId="10" fillId="0" borderId="14" xfId="5" applyFont="1" applyBorder="1" applyAlignment="1">
      <alignment horizontal="center" vertical="center"/>
    </xf>
    <xf numFmtId="0" fontId="10" fillId="0" borderId="19" xfId="5" applyFont="1" applyBorder="1" applyAlignment="1">
      <alignment horizontal="center" vertical="center"/>
    </xf>
    <xf numFmtId="178" fontId="10" fillId="0" borderId="21" xfId="1" applyNumberFormat="1" applyFont="1" applyBorder="1" applyAlignment="1">
      <alignment horizontal="center" vertical="center"/>
    </xf>
    <xf numFmtId="0" fontId="10" fillId="0" borderId="36" xfId="1" applyFont="1" applyBorder="1" applyAlignment="1">
      <alignment horizontal="center" vertical="center"/>
    </xf>
    <xf numFmtId="182" fontId="2" fillId="0" borderId="15" xfId="0" applyNumberFormat="1" applyFont="1" applyBorder="1" applyAlignment="1">
      <alignment horizontal="right" vertical="center"/>
    </xf>
    <xf numFmtId="182" fontId="2" fillId="0" borderId="19" xfId="0" applyNumberFormat="1" applyFont="1" applyBorder="1" applyAlignment="1">
      <alignment horizontal="right" vertical="center"/>
    </xf>
    <xf numFmtId="182" fontId="2" fillId="0" borderId="14" xfId="0" applyNumberFormat="1" applyFont="1" applyBorder="1" applyAlignment="1">
      <alignment horizontal="right" vertical="center"/>
    </xf>
    <xf numFmtId="0" fontId="3" fillId="0" borderId="50" xfId="0" applyFont="1" applyBorder="1" applyAlignment="1">
      <alignment horizontal="center" vertical="center"/>
    </xf>
    <xf numFmtId="184" fontId="2" fillId="0" borderId="13" xfId="0" applyNumberFormat="1" applyFont="1" applyBorder="1" applyAlignment="1">
      <alignment horizontal="right" vertical="center"/>
    </xf>
    <xf numFmtId="0" fontId="2" fillId="0" borderId="25" xfId="4" applyFont="1" applyBorder="1" applyAlignment="1">
      <alignment horizontal="center" vertical="center" wrapText="1" justifyLastLine="1"/>
    </xf>
    <xf numFmtId="0" fontId="2" fillId="0" borderId="47" xfId="0" applyFont="1" applyBorder="1" applyAlignment="1">
      <alignment horizontal="center" vertical="center" wrapText="1"/>
    </xf>
    <xf numFmtId="0" fontId="2" fillId="0" borderId="16" xfId="4" applyFont="1" applyBorder="1" applyAlignment="1">
      <alignment horizontal="center" vertical="center" wrapText="1" justifyLastLine="1"/>
    </xf>
    <xf numFmtId="0" fontId="10" fillId="0" borderId="32" xfId="1"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textRotation="255"/>
    </xf>
    <xf numFmtId="0" fontId="2" fillId="0" borderId="25" xfId="0" applyFont="1" applyBorder="1" applyAlignment="1">
      <alignment horizontal="center" vertical="center" textRotation="255"/>
    </xf>
    <xf numFmtId="0" fontId="2" fillId="0" borderId="27" xfId="0" applyFont="1" applyBorder="1" applyAlignment="1">
      <alignment horizontal="center" vertical="center" textRotation="255" wrapText="1"/>
    </xf>
    <xf numFmtId="0" fontId="2" fillId="0" borderId="27" xfId="0" applyFont="1" applyBorder="1" applyAlignment="1">
      <alignment horizontal="center" vertical="center" wrapText="1"/>
    </xf>
  </cellXfs>
  <cellStyles count="6">
    <cellStyle name="桁区切り" xfId="3" builtinId="6"/>
    <cellStyle name="標準" xfId="0" builtinId="0"/>
    <cellStyle name="標準 2" xfId="1" xr:uid="{00000000-0005-0000-0000-000002000000}"/>
    <cellStyle name="標準 2 2" xfId="5" xr:uid="{00000000-0005-0000-0000-000003000000}"/>
    <cellStyle name="標準 2 3 3" xfId="4" xr:uid="{00000000-0005-0000-0000-000004000000}"/>
    <cellStyle name="標準 3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59</xdr:col>
      <xdr:colOff>0</xdr:colOff>
      <xdr:row>47</xdr:row>
      <xdr:rowOff>0</xdr:rowOff>
    </xdr:from>
    <xdr:ext cx="2438400" cy="866775"/>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0" y="805815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82550</xdr:colOff>
      <xdr:row>14</xdr:row>
      <xdr:rowOff>63499</xdr:rowOff>
    </xdr:from>
    <xdr:to>
      <xdr:col>79</xdr:col>
      <xdr:colOff>12700</xdr:colOff>
      <xdr:row>26</xdr:row>
      <xdr:rowOff>101600</xdr:rowOff>
    </xdr:to>
    <xdr:grpSp>
      <xdr:nvGrpSpPr>
        <xdr:cNvPr id="3" name="グループ化 124">
          <a:extLst>
            <a:ext uri="{FF2B5EF4-FFF2-40B4-BE49-F238E27FC236}">
              <a16:creationId xmlns:a16="http://schemas.microsoft.com/office/drawing/2014/main" id="{00000000-0008-0000-1900-000003000000}"/>
            </a:ext>
          </a:extLst>
        </xdr:cNvPr>
        <xdr:cNvGrpSpPr>
          <a:grpSpLocks/>
        </xdr:cNvGrpSpPr>
      </xdr:nvGrpSpPr>
      <xdr:grpSpPr bwMode="auto">
        <a:xfrm>
          <a:off x="8016875" y="2463799"/>
          <a:ext cx="4787900" cy="2095501"/>
          <a:chOff x="114300" y="1678598"/>
          <a:chExt cx="3927963" cy="2730744"/>
        </a:xfrm>
      </xdr:grpSpPr>
      <xdr:sp macro="" textlink="">
        <xdr:nvSpPr>
          <xdr:cNvPr id="4" name="Rectangle 2">
            <a:extLst>
              <a:ext uri="{FF2B5EF4-FFF2-40B4-BE49-F238E27FC236}">
                <a16:creationId xmlns:a16="http://schemas.microsoft.com/office/drawing/2014/main" id="{00000000-0008-0000-1900-000004000000}"/>
              </a:ext>
            </a:extLst>
          </xdr:cNvPr>
          <xdr:cNvSpPr>
            <a:spLocks noChangeArrowheads="1"/>
          </xdr:cNvSpPr>
        </xdr:nvSpPr>
        <xdr:spPr bwMode="auto">
          <a:xfrm>
            <a:off x="889194" y="4132385"/>
            <a:ext cx="76940" cy="180975"/>
          </a:xfrm>
          <a:prstGeom prst="rect">
            <a:avLst/>
          </a:prstGeom>
          <a:solidFill>
            <a:srgbClr val="FFFFFF"/>
          </a:solidFill>
          <a:ln w="9525">
            <a:solidFill>
              <a:srgbClr val="000000"/>
            </a:solidFill>
            <a:miter lim="800000"/>
            <a:headEnd/>
            <a:tailEnd/>
          </a:ln>
        </xdr:spPr>
      </xdr:sp>
      <xdr:sp macro="" textlink="">
        <xdr:nvSpPr>
          <xdr:cNvPr id="5" name="Rectangle 3">
            <a:extLst>
              <a:ext uri="{FF2B5EF4-FFF2-40B4-BE49-F238E27FC236}">
                <a16:creationId xmlns:a16="http://schemas.microsoft.com/office/drawing/2014/main" id="{00000000-0008-0000-1900-000005000000}"/>
              </a:ext>
            </a:extLst>
          </xdr:cNvPr>
          <xdr:cNvSpPr>
            <a:spLocks noChangeArrowheads="1"/>
          </xdr:cNvSpPr>
        </xdr:nvSpPr>
        <xdr:spPr bwMode="auto">
          <a:xfrm>
            <a:off x="718827" y="2041281"/>
            <a:ext cx="2562646" cy="2091104"/>
          </a:xfrm>
          <a:prstGeom prst="rect">
            <a:avLst/>
          </a:prstGeom>
          <a:noFill/>
          <a:ln w="9525">
            <a:solidFill>
              <a:srgbClr val="000000"/>
            </a:solidFill>
            <a:miter lim="800000"/>
            <a:headEnd/>
            <a:tailEnd/>
          </a:ln>
        </xdr:spPr>
      </xdr:sp>
      <xdr:sp macro="" textlink="">
        <xdr:nvSpPr>
          <xdr:cNvPr id="6" name="Rectangle 4">
            <a:extLst>
              <a:ext uri="{FF2B5EF4-FFF2-40B4-BE49-F238E27FC236}">
                <a16:creationId xmlns:a16="http://schemas.microsoft.com/office/drawing/2014/main" id="{00000000-0008-0000-1900-000006000000}"/>
              </a:ext>
            </a:extLst>
          </xdr:cNvPr>
          <xdr:cNvSpPr>
            <a:spLocks noChangeArrowheads="1"/>
          </xdr:cNvSpPr>
        </xdr:nvSpPr>
        <xdr:spPr bwMode="auto">
          <a:xfrm>
            <a:off x="1173871" y="1955556"/>
            <a:ext cx="331392" cy="85725"/>
          </a:xfrm>
          <a:prstGeom prst="rect">
            <a:avLst/>
          </a:prstGeom>
          <a:solidFill>
            <a:srgbClr val="FFFFFF"/>
          </a:solidFill>
          <a:ln w="9525">
            <a:solidFill>
              <a:srgbClr val="000000"/>
            </a:solidFill>
            <a:miter lim="800000"/>
            <a:headEnd/>
            <a:tailEnd/>
          </a:ln>
        </xdr:spPr>
      </xdr:sp>
      <xdr:sp macro="" textlink="">
        <xdr:nvSpPr>
          <xdr:cNvPr id="7" name="Rectangle 5">
            <a:extLst>
              <a:ext uri="{FF2B5EF4-FFF2-40B4-BE49-F238E27FC236}">
                <a16:creationId xmlns:a16="http://schemas.microsoft.com/office/drawing/2014/main" id="{00000000-0008-0000-1900-000007000000}"/>
              </a:ext>
            </a:extLst>
          </xdr:cNvPr>
          <xdr:cNvSpPr>
            <a:spLocks noChangeArrowheads="1"/>
          </xdr:cNvSpPr>
        </xdr:nvSpPr>
        <xdr:spPr bwMode="auto">
          <a:xfrm>
            <a:off x="1211242" y="1860306"/>
            <a:ext cx="256650" cy="95250"/>
          </a:xfrm>
          <a:prstGeom prst="rect">
            <a:avLst/>
          </a:prstGeom>
          <a:solidFill>
            <a:srgbClr val="FFFFFF"/>
          </a:solidFill>
          <a:ln w="9525">
            <a:solidFill>
              <a:srgbClr val="000000"/>
            </a:solidFill>
            <a:miter lim="800000"/>
            <a:headEnd/>
            <a:tailEnd/>
          </a:ln>
        </xdr:spPr>
      </xdr:sp>
      <xdr:sp macro="" textlink="">
        <xdr:nvSpPr>
          <xdr:cNvPr id="8" name="Line 6">
            <a:extLst>
              <a:ext uri="{FF2B5EF4-FFF2-40B4-BE49-F238E27FC236}">
                <a16:creationId xmlns:a16="http://schemas.microsoft.com/office/drawing/2014/main" id="{00000000-0008-0000-1900-000008000000}"/>
              </a:ext>
            </a:extLst>
          </xdr:cNvPr>
          <xdr:cNvSpPr>
            <a:spLocks noChangeShapeType="1"/>
          </xdr:cNvSpPr>
        </xdr:nvSpPr>
        <xdr:spPr bwMode="auto">
          <a:xfrm>
            <a:off x="1211242" y="2041281"/>
            <a:ext cx="0" cy="1909396"/>
          </a:xfrm>
          <a:prstGeom prst="line">
            <a:avLst/>
          </a:prstGeom>
          <a:noFill/>
          <a:ln w="19050">
            <a:solidFill>
              <a:srgbClr val="000000"/>
            </a:solidFill>
            <a:round/>
            <a:headEnd/>
            <a:tailEnd/>
          </a:ln>
        </xdr:spPr>
      </xdr:sp>
      <xdr:sp macro="" textlink="">
        <xdr:nvSpPr>
          <xdr:cNvPr id="9" name="Line 8">
            <a:extLst>
              <a:ext uri="{FF2B5EF4-FFF2-40B4-BE49-F238E27FC236}">
                <a16:creationId xmlns:a16="http://schemas.microsoft.com/office/drawing/2014/main" id="{00000000-0008-0000-1900-000009000000}"/>
              </a:ext>
            </a:extLst>
          </xdr:cNvPr>
          <xdr:cNvSpPr>
            <a:spLocks noChangeShapeType="1"/>
          </xdr:cNvSpPr>
        </xdr:nvSpPr>
        <xdr:spPr bwMode="auto">
          <a:xfrm>
            <a:off x="1297525" y="2041281"/>
            <a:ext cx="0" cy="1546713"/>
          </a:xfrm>
          <a:prstGeom prst="line">
            <a:avLst/>
          </a:prstGeom>
          <a:noFill/>
          <a:ln w="19050">
            <a:solidFill>
              <a:srgbClr val="000000"/>
            </a:solidFill>
            <a:round/>
            <a:headEnd/>
            <a:tailEnd/>
          </a:ln>
        </xdr:spPr>
      </xdr:sp>
      <xdr:sp macro="" textlink="">
        <xdr:nvSpPr>
          <xdr:cNvPr id="10" name="Line 10">
            <a:extLst>
              <a:ext uri="{FF2B5EF4-FFF2-40B4-BE49-F238E27FC236}">
                <a16:creationId xmlns:a16="http://schemas.microsoft.com/office/drawing/2014/main" id="{00000000-0008-0000-1900-00000A000000}"/>
              </a:ext>
            </a:extLst>
          </xdr:cNvPr>
          <xdr:cNvSpPr>
            <a:spLocks noChangeShapeType="1"/>
          </xdr:cNvSpPr>
        </xdr:nvSpPr>
        <xdr:spPr bwMode="auto">
          <a:xfrm>
            <a:off x="1381609" y="2041281"/>
            <a:ext cx="0" cy="1184031"/>
          </a:xfrm>
          <a:prstGeom prst="line">
            <a:avLst/>
          </a:prstGeom>
          <a:noFill/>
          <a:ln w="19050">
            <a:solidFill>
              <a:srgbClr val="000000"/>
            </a:solidFill>
            <a:round/>
            <a:headEnd/>
            <a:tailEnd/>
          </a:ln>
        </xdr:spPr>
      </xdr:sp>
      <xdr:sp macro="" textlink="">
        <xdr:nvSpPr>
          <xdr:cNvPr id="11" name="Line 11">
            <a:extLst>
              <a:ext uri="{FF2B5EF4-FFF2-40B4-BE49-F238E27FC236}">
                <a16:creationId xmlns:a16="http://schemas.microsoft.com/office/drawing/2014/main" id="{00000000-0008-0000-1900-00000B000000}"/>
              </a:ext>
            </a:extLst>
          </xdr:cNvPr>
          <xdr:cNvSpPr>
            <a:spLocks noChangeShapeType="1"/>
          </xdr:cNvSpPr>
        </xdr:nvSpPr>
        <xdr:spPr bwMode="auto">
          <a:xfrm>
            <a:off x="1418980" y="2041281"/>
            <a:ext cx="0" cy="639640"/>
          </a:xfrm>
          <a:prstGeom prst="line">
            <a:avLst/>
          </a:prstGeom>
          <a:noFill/>
          <a:ln w="19050">
            <a:solidFill>
              <a:srgbClr val="000000"/>
            </a:solidFill>
            <a:round/>
            <a:headEnd/>
            <a:tailEnd/>
          </a:ln>
        </xdr:spPr>
      </xdr:sp>
      <xdr:sp macro="" textlink="">
        <xdr:nvSpPr>
          <xdr:cNvPr id="12" name="Rectangle 12">
            <a:extLst>
              <a:ext uri="{FF2B5EF4-FFF2-40B4-BE49-F238E27FC236}">
                <a16:creationId xmlns:a16="http://schemas.microsoft.com/office/drawing/2014/main" id="{00000000-0008-0000-1900-00000C000000}"/>
              </a:ext>
            </a:extLst>
          </xdr:cNvPr>
          <xdr:cNvSpPr>
            <a:spLocks noChangeArrowheads="1"/>
          </xdr:cNvSpPr>
        </xdr:nvSpPr>
        <xdr:spPr bwMode="auto">
          <a:xfrm>
            <a:off x="3244102" y="2222988"/>
            <a:ext cx="193267" cy="95250"/>
          </a:xfrm>
          <a:prstGeom prst="rect">
            <a:avLst/>
          </a:prstGeom>
          <a:solidFill>
            <a:srgbClr val="FFFFFF"/>
          </a:solidFill>
          <a:ln w="9525">
            <a:solidFill>
              <a:srgbClr val="000000"/>
            </a:solidFill>
            <a:miter lim="800000"/>
            <a:headEnd/>
            <a:tailEnd/>
          </a:ln>
        </xdr:spPr>
      </xdr:sp>
      <xdr:sp macro="" textlink="">
        <xdr:nvSpPr>
          <xdr:cNvPr id="13" name="Rectangle 13">
            <a:extLst>
              <a:ext uri="{FF2B5EF4-FFF2-40B4-BE49-F238E27FC236}">
                <a16:creationId xmlns:a16="http://schemas.microsoft.com/office/drawing/2014/main" id="{00000000-0008-0000-1900-00000D000000}"/>
              </a:ext>
            </a:extLst>
          </xdr:cNvPr>
          <xdr:cNvSpPr>
            <a:spLocks noChangeArrowheads="1"/>
          </xdr:cNvSpPr>
        </xdr:nvSpPr>
        <xdr:spPr bwMode="auto">
          <a:xfrm>
            <a:off x="560001" y="2318238"/>
            <a:ext cx="198395" cy="85725"/>
          </a:xfrm>
          <a:prstGeom prst="rect">
            <a:avLst/>
          </a:prstGeom>
          <a:solidFill>
            <a:srgbClr val="FFFFFF"/>
          </a:solidFill>
          <a:ln w="9525">
            <a:solidFill>
              <a:srgbClr val="000000"/>
            </a:solidFill>
            <a:miter lim="800000"/>
            <a:headEnd/>
            <a:tailEnd/>
          </a:ln>
        </xdr:spPr>
      </xdr:sp>
      <xdr:sp macro="" textlink="">
        <xdr:nvSpPr>
          <xdr:cNvPr id="14" name="Rectangle 14">
            <a:extLst>
              <a:ext uri="{FF2B5EF4-FFF2-40B4-BE49-F238E27FC236}">
                <a16:creationId xmlns:a16="http://schemas.microsoft.com/office/drawing/2014/main" id="{00000000-0008-0000-1900-00000E000000}"/>
              </a:ext>
            </a:extLst>
          </xdr:cNvPr>
          <xdr:cNvSpPr>
            <a:spLocks noChangeArrowheads="1"/>
          </xdr:cNvSpPr>
        </xdr:nvSpPr>
        <xdr:spPr bwMode="auto">
          <a:xfrm>
            <a:off x="3244102" y="3817327"/>
            <a:ext cx="193267" cy="85725"/>
          </a:xfrm>
          <a:prstGeom prst="rect">
            <a:avLst/>
          </a:prstGeom>
          <a:solidFill>
            <a:srgbClr val="FFFFFF"/>
          </a:solidFill>
          <a:ln w="9525">
            <a:solidFill>
              <a:srgbClr val="000000"/>
            </a:solidFill>
            <a:miter lim="800000"/>
            <a:headEnd/>
            <a:tailEnd/>
          </a:ln>
        </xdr:spPr>
      </xdr:sp>
      <xdr:sp macro="" textlink="">
        <xdr:nvSpPr>
          <xdr:cNvPr id="15" name="Rectangle 15">
            <a:extLst>
              <a:ext uri="{FF2B5EF4-FFF2-40B4-BE49-F238E27FC236}">
                <a16:creationId xmlns:a16="http://schemas.microsoft.com/office/drawing/2014/main" id="{00000000-0008-0000-1900-00000F000000}"/>
              </a:ext>
            </a:extLst>
          </xdr:cNvPr>
          <xdr:cNvSpPr>
            <a:spLocks noChangeArrowheads="1"/>
          </xdr:cNvSpPr>
        </xdr:nvSpPr>
        <xdr:spPr bwMode="auto">
          <a:xfrm>
            <a:off x="1675629" y="1860306"/>
            <a:ext cx="576499" cy="180975"/>
          </a:xfrm>
          <a:prstGeom prst="rect">
            <a:avLst/>
          </a:prstGeom>
          <a:solidFill>
            <a:srgbClr val="FFFFFF"/>
          </a:solidFill>
          <a:ln w="9525">
            <a:solidFill>
              <a:srgbClr val="000000"/>
            </a:solidFill>
            <a:miter lim="800000"/>
            <a:headEnd/>
            <a:tailEnd/>
          </a:ln>
        </xdr:spPr>
      </xdr:sp>
      <xdr:sp macro="" textlink="">
        <xdr:nvSpPr>
          <xdr:cNvPr id="16" name="Text Box 16">
            <a:extLst>
              <a:ext uri="{FF2B5EF4-FFF2-40B4-BE49-F238E27FC236}">
                <a16:creationId xmlns:a16="http://schemas.microsoft.com/office/drawing/2014/main" id="{00000000-0008-0000-1900-000010000000}"/>
              </a:ext>
            </a:extLst>
          </xdr:cNvPr>
          <xdr:cNvSpPr txBox="1">
            <a:spLocks noChangeArrowheads="1"/>
          </xdr:cNvSpPr>
        </xdr:nvSpPr>
        <xdr:spPr bwMode="auto">
          <a:xfrm>
            <a:off x="1385393" y="3906570"/>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17" name="Text Box 17">
            <a:extLst>
              <a:ext uri="{FF2B5EF4-FFF2-40B4-BE49-F238E27FC236}">
                <a16:creationId xmlns:a16="http://schemas.microsoft.com/office/drawing/2014/main" id="{00000000-0008-0000-1900-000011000000}"/>
              </a:ext>
            </a:extLst>
          </xdr:cNvPr>
          <xdr:cNvSpPr txBox="1">
            <a:spLocks noChangeArrowheads="1"/>
          </xdr:cNvSpPr>
        </xdr:nvSpPr>
        <xdr:spPr bwMode="auto">
          <a:xfrm>
            <a:off x="1423621" y="2270095"/>
            <a:ext cx="334498" cy="26617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8" name="Text Box 18">
            <a:extLst>
              <a:ext uri="{FF2B5EF4-FFF2-40B4-BE49-F238E27FC236}">
                <a16:creationId xmlns:a16="http://schemas.microsoft.com/office/drawing/2014/main" id="{00000000-0008-0000-1900-000012000000}"/>
              </a:ext>
            </a:extLst>
          </xdr:cNvPr>
          <xdr:cNvSpPr txBox="1">
            <a:spLocks noChangeArrowheads="1"/>
          </xdr:cNvSpPr>
        </xdr:nvSpPr>
        <xdr:spPr bwMode="auto">
          <a:xfrm>
            <a:off x="1347164" y="2999608"/>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4</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9" name="Text Box 19">
            <a:extLst>
              <a:ext uri="{FF2B5EF4-FFF2-40B4-BE49-F238E27FC236}">
                <a16:creationId xmlns:a16="http://schemas.microsoft.com/office/drawing/2014/main" id="{00000000-0008-0000-1900-000013000000}"/>
              </a:ext>
            </a:extLst>
          </xdr:cNvPr>
          <xdr:cNvSpPr txBox="1">
            <a:spLocks noChangeArrowheads="1"/>
          </xdr:cNvSpPr>
        </xdr:nvSpPr>
        <xdr:spPr bwMode="auto">
          <a:xfrm>
            <a:off x="1385393" y="2447544"/>
            <a:ext cx="458740"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3</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20" name="Line 22">
            <a:extLst>
              <a:ext uri="{FF2B5EF4-FFF2-40B4-BE49-F238E27FC236}">
                <a16:creationId xmlns:a16="http://schemas.microsoft.com/office/drawing/2014/main" id="{00000000-0008-0000-1900-000014000000}"/>
              </a:ext>
            </a:extLst>
          </xdr:cNvPr>
          <xdr:cNvSpPr>
            <a:spLocks noChangeShapeType="1"/>
          </xdr:cNvSpPr>
        </xdr:nvSpPr>
        <xdr:spPr bwMode="auto">
          <a:xfrm>
            <a:off x="1467892" y="2499946"/>
            <a:ext cx="1521759" cy="0"/>
          </a:xfrm>
          <a:prstGeom prst="line">
            <a:avLst/>
          </a:prstGeom>
          <a:noFill/>
          <a:ln w="9525" cap="rnd">
            <a:solidFill>
              <a:srgbClr val="000000"/>
            </a:solidFill>
            <a:prstDash val="sysDot"/>
            <a:round/>
            <a:headEnd/>
            <a:tailEnd/>
          </a:ln>
        </xdr:spPr>
      </xdr:sp>
      <xdr:sp macro="" textlink="">
        <xdr:nvSpPr>
          <xdr:cNvPr id="21" name="Line 23">
            <a:extLst>
              <a:ext uri="{FF2B5EF4-FFF2-40B4-BE49-F238E27FC236}">
                <a16:creationId xmlns:a16="http://schemas.microsoft.com/office/drawing/2014/main" id="{00000000-0008-0000-1900-000015000000}"/>
              </a:ext>
            </a:extLst>
          </xdr:cNvPr>
          <xdr:cNvSpPr>
            <a:spLocks noChangeShapeType="1"/>
          </xdr:cNvSpPr>
        </xdr:nvSpPr>
        <xdr:spPr bwMode="auto">
          <a:xfrm>
            <a:off x="1418980" y="2680921"/>
            <a:ext cx="1323364" cy="0"/>
          </a:xfrm>
          <a:prstGeom prst="line">
            <a:avLst/>
          </a:prstGeom>
          <a:noFill/>
          <a:ln w="9525" cap="rnd">
            <a:solidFill>
              <a:srgbClr val="000000"/>
            </a:solidFill>
            <a:prstDash val="sysDot"/>
            <a:round/>
            <a:headEnd/>
            <a:tailEnd/>
          </a:ln>
        </xdr:spPr>
      </xdr:sp>
      <xdr:sp macro="" textlink="">
        <xdr:nvSpPr>
          <xdr:cNvPr id="22" name="Line 25">
            <a:extLst>
              <a:ext uri="{FF2B5EF4-FFF2-40B4-BE49-F238E27FC236}">
                <a16:creationId xmlns:a16="http://schemas.microsoft.com/office/drawing/2014/main" id="{00000000-0008-0000-1900-000016000000}"/>
              </a:ext>
            </a:extLst>
          </xdr:cNvPr>
          <xdr:cNvSpPr>
            <a:spLocks noChangeShapeType="1"/>
          </xdr:cNvSpPr>
        </xdr:nvSpPr>
        <xdr:spPr bwMode="auto">
          <a:xfrm>
            <a:off x="1297525" y="3587994"/>
            <a:ext cx="707297" cy="0"/>
          </a:xfrm>
          <a:prstGeom prst="line">
            <a:avLst/>
          </a:prstGeom>
          <a:noFill/>
          <a:ln w="9525" cap="rnd">
            <a:solidFill>
              <a:srgbClr val="000000"/>
            </a:solidFill>
            <a:prstDash val="sysDot"/>
            <a:round/>
            <a:headEnd/>
            <a:tailEnd/>
          </a:ln>
        </xdr:spPr>
      </xdr:sp>
      <xdr:sp macro="" textlink="">
        <xdr:nvSpPr>
          <xdr:cNvPr id="23" name="Line 27">
            <a:extLst>
              <a:ext uri="{FF2B5EF4-FFF2-40B4-BE49-F238E27FC236}">
                <a16:creationId xmlns:a16="http://schemas.microsoft.com/office/drawing/2014/main" id="{00000000-0008-0000-1900-000017000000}"/>
              </a:ext>
            </a:extLst>
          </xdr:cNvPr>
          <xdr:cNvSpPr>
            <a:spLocks noChangeShapeType="1"/>
          </xdr:cNvSpPr>
        </xdr:nvSpPr>
        <xdr:spPr bwMode="auto">
          <a:xfrm>
            <a:off x="1211242" y="3950677"/>
            <a:ext cx="294021" cy="0"/>
          </a:xfrm>
          <a:prstGeom prst="line">
            <a:avLst/>
          </a:prstGeom>
          <a:noFill/>
          <a:ln w="9525" cap="rnd">
            <a:solidFill>
              <a:srgbClr val="000000"/>
            </a:solidFill>
            <a:prstDash val="sysDot"/>
            <a:round/>
            <a:headEnd/>
            <a:tailEnd/>
          </a:ln>
        </xdr:spPr>
      </xdr:sp>
      <xdr:sp macro="" textlink="">
        <xdr:nvSpPr>
          <xdr:cNvPr id="24" name="Line 28">
            <a:extLst>
              <a:ext uri="{FF2B5EF4-FFF2-40B4-BE49-F238E27FC236}">
                <a16:creationId xmlns:a16="http://schemas.microsoft.com/office/drawing/2014/main" id="{00000000-0008-0000-1900-000018000000}"/>
              </a:ext>
            </a:extLst>
          </xdr:cNvPr>
          <xdr:cNvSpPr>
            <a:spLocks noChangeShapeType="1"/>
          </xdr:cNvSpPr>
        </xdr:nvSpPr>
        <xdr:spPr bwMode="auto">
          <a:xfrm>
            <a:off x="1418980" y="3950677"/>
            <a:ext cx="0" cy="181708"/>
          </a:xfrm>
          <a:prstGeom prst="line">
            <a:avLst/>
          </a:prstGeom>
          <a:noFill/>
          <a:ln w="9525">
            <a:solidFill>
              <a:srgbClr val="000000"/>
            </a:solidFill>
            <a:round/>
            <a:headEnd type="stealth" w="med" len="sm"/>
            <a:tailEnd type="stealth" w="med" len="sm"/>
          </a:ln>
        </xdr:spPr>
      </xdr:sp>
      <xdr:sp macro="" textlink="">
        <xdr:nvSpPr>
          <xdr:cNvPr id="25" name="Line 29">
            <a:extLst>
              <a:ext uri="{FF2B5EF4-FFF2-40B4-BE49-F238E27FC236}">
                <a16:creationId xmlns:a16="http://schemas.microsoft.com/office/drawing/2014/main" id="{00000000-0008-0000-1900-000019000000}"/>
              </a:ext>
            </a:extLst>
          </xdr:cNvPr>
          <xdr:cNvSpPr>
            <a:spLocks noChangeShapeType="1"/>
          </xdr:cNvSpPr>
        </xdr:nvSpPr>
        <xdr:spPr bwMode="auto">
          <a:xfrm>
            <a:off x="3518522" y="3903052"/>
            <a:ext cx="0" cy="229333"/>
          </a:xfrm>
          <a:prstGeom prst="line">
            <a:avLst/>
          </a:prstGeom>
          <a:noFill/>
          <a:ln w="9525">
            <a:solidFill>
              <a:srgbClr val="000000"/>
            </a:solidFill>
            <a:round/>
            <a:headEnd type="stealth" w="med" len="sm"/>
            <a:tailEnd type="stealth" w="med" len="sm"/>
          </a:ln>
        </xdr:spPr>
      </xdr:sp>
      <xdr:sp macro="" textlink="">
        <xdr:nvSpPr>
          <xdr:cNvPr id="26" name="Line 30">
            <a:extLst>
              <a:ext uri="{FF2B5EF4-FFF2-40B4-BE49-F238E27FC236}">
                <a16:creationId xmlns:a16="http://schemas.microsoft.com/office/drawing/2014/main" id="{00000000-0008-0000-1900-00001A000000}"/>
              </a:ext>
            </a:extLst>
          </xdr:cNvPr>
          <xdr:cNvSpPr>
            <a:spLocks noChangeShapeType="1"/>
          </xdr:cNvSpPr>
        </xdr:nvSpPr>
        <xdr:spPr bwMode="auto">
          <a:xfrm>
            <a:off x="1920737" y="3587994"/>
            <a:ext cx="0" cy="544391"/>
          </a:xfrm>
          <a:prstGeom prst="line">
            <a:avLst/>
          </a:prstGeom>
          <a:noFill/>
          <a:ln w="9525">
            <a:solidFill>
              <a:srgbClr val="000000"/>
            </a:solidFill>
            <a:round/>
            <a:headEnd type="stealth" w="med" len="sm"/>
            <a:tailEnd type="stealth" w="med" len="sm"/>
          </a:ln>
        </xdr:spPr>
      </xdr:sp>
      <xdr:sp macro="" textlink="">
        <xdr:nvSpPr>
          <xdr:cNvPr id="27" name="Line 32">
            <a:extLst>
              <a:ext uri="{FF2B5EF4-FFF2-40B4-BE49-F238E27FC236}">
                <a16:creationId xmlns:a16="http://schemas.microsoft.com/office/drawing/2014/main" id="{00000000-0008-0000-1900-00001B000000}"/>
              </a:ext>
            </a:extLst>
          </xdr:cNvPr>
          <xdr:cNvSpPr>
            <a:spLocks noChangeShapeType="1"/>
          </xdr:cNvSpPr>
        </xdr:nvSpPr>
        <xdr:spPr bwMode="auto">
          <a:xfrm>
            <a:off x="2658260" y="2680921"/>
            <a:ext cx="0" cy="1451464"/>
          </a:xfrm>
          <a:prstGeom prst="line">
            <a:avLst/>
          </a:prstGeom>
          <a:noFill/>
          <a:ln w="9525">
            <a:solidFill>
              <a:srgbClr val="000000"/>
            </a:solidFill>
            <a:round/>
            <a:headEnd type="stealth" w="med" len="sm"/>
            <a:tailEnd type="stealth" w="med" len="sm"/>
          </a:ln>
        </xdr:spPr>
      </xdr:sp>
      <xdr:sp macro="" textlink="">
        <xdr:nvSpPr>
          <xdr:cNvPr id="28" name="Line 33">
            <a:extLst>
              <a:ext uri="{FF2B5EF4-FFF2-40B4-BE49-F238E27FC236}">
                <a16:creationId xmlns:a16="http://schemas.microsoft.com/office/drawing/2014/main" id="{00000000-0008-0000-1900-00001C000000}"/>
              </a:ext>
            </a:extLst>
          </xdr:cNvPr>
          <xdr:cNvSpPr>
            <a:spLocks noChangeShapeType="1"/>
          </xdr:cNvSpPr>
        </xdr:nvSpPr>
        <xdr:spPr bwMode="auto">
          <a:xfrm>
            <a:off x="2912711" y="2499946"/>
            <a:ext cx="0" cy="1632439"/>
          </a:xfrm>
          <a:prstGeom prst="line">
            <a:avLst/>
          </a:prstGeom>
          <a:noFill/>
          <a:ln w="9525">
            <a:solidFill>
              <a:srgbClr val="000000"/>
            </a:solidFill>
            <a:round/>
            <a:headEnd type="stealth" w="med" len="sm"/>
            <a:tailEnd type="stealth" w="med" len="sm"/>
          </a:ln>
        </xdr:spPr>
      </xdr:sp>
      <xdr:sp macro="" textlink="">
        <xdr:nvSpPr>
          <xdr:cNvPr id="29" name="Text Box 34">
            <a:extLst>
              <a:ext uri="{FF2B5EF4-FFF2-40B4-BE49-F238E27FC236}">
                <a16:creationId xmlns:a16="http://schemas.microsoft.com/office/drawing/2014/main" id="{00000000-0008-0000-1900-00001D000000}"/>
              </a:ext>
            </a:extLst>
          </xdr:cNvPr>
          <xdr:cNvSpPr txBox="1">
            <a:spLocks noChangeArrowheads="1"/>
          </xdr:cNvSpPr>
        </xdr:nvSpPr>
        <xdr:spPr bwMode="auto">
          <a:xfrm>
            <a:off x="2838070" y="3127765"/>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0" name="Text Box 35">
            <a:extLst>
              <a:ext uri="{FF2B5EF4-FFF2-40B4-BE49-F238E27FC236}">
                <a16:creationId xmlns:a16="http://schemas.microsoft.com/office/drawing/2014/main" id="{00000000-0008-0000-1900-00001E000000}"/>
              </a:ext>
            </a:extLst>
          </xdr:cNvPr>
          <xdr:cNvSpPr txBox="1">
            <a:spLocks noChangeArrowheads="1"/>
          </xdr:cNvSpPr>
        </xdr:nvSpPr>
        <xdr:spPr bwMode="auto">
          <a:xfrm>
            <a:off x="2369773" y="3541813"/>
            <a:ext cx="344055"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d</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1" name="Text Box 36">
            <a:extLst>
              <a:ext uri="{FF2B5EF4-FFF2-40B4-BE49-F238E27FC236}">
                <a16:creationId xmlns:a16="http://schemas.microsoft.com/office/drawing/2014/main" id="{00000000-0008-0000-1900-00001F000000}"/>
              </a:ext>
            </a:extLst>
          </xdr:cNvPr>
          <xdr:cNvSpPr txBox="1">
            <a:spLocks noChangeArrowheads="1"/>
          </xdr:cNvSpPr>
        </xdr:nvSpPr>
        <xdr:spPr bwMode="auto">
          <a:xfrm>
            <a:off x="2618257" y="3275640"/>
            <a:ext cx="296270" cy="33518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2" name="Text Box 37">
            <a:extLst>
              <a:ext uri="{FF2B5EF4-FFF2-40B4-BE49-F238E27FC236}">
                <a16:creationId xmlns:a16="http://schemas.microsoft.com/office/drawing/2014/main" id="{00000000-0008-0000-1900-000020000000}"/>
              </a:ext>
            </a:extLst>
          </xdr:cNvPr>
          <xdr:cNvSpPr txBox="1">
            <a:spLocks noChangeArrowheads="1"/>
          </xdr:cNvSpPr>
        </xdr:nvSpPr>
        <xdr:spPr bwMode="auto">
          <a:xfrm>
            <a:off x="1872804" y="3719262"/>
            <a:ext cx="2675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e</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3" name="Line 39">
            <a:extLst>
              <a:ext uri="{FF2B5EF4-FFF2-40B4-BE49-F238E27FC236}">
                <a16:creationId xmlns:a16="http://schemas.microsoft.com/office/drawing/2014/main" id="{00000000-0008-0000-1900-000021000000}"/>
              </a:ext>
            </a:extLst>
          </xdr:cNvPr>
          <xdr:cNvSpPr>
            <a:spLocks noChangeShapeType="1"/>
          </xdr:cNvSpPr>
        </xdr:nvSpPr>
        <xdr:spPr bwMode="auto">
          <a:xfrm>
            <a:off x="3437369" y="2318238"/>
            <a:ext cx="520810" cy="0"/>
          </a:xfrm>
          <a:prstGeom prst="line">
            <a:avLst/>
          </a:prstGeom>
          <a:noFill/>
          <a:ln w="9525" cap="rnd">
            <a:solidFill>
              <a:srgbClr val="000000"/>
            </a:solidFill>
            <a:prstDash val="sysDot"/>
            <a:round/>
            <a:headEnd/>
            <a:tailEnd/>
          </a:ln>
        </xdr:spPr>
      </xdr:sp>
      <xdr:sp macro="" textlink="">
        <xdr:nvSpPr>
          <xdr:cNvPr id="34" name="Line 40">
            <a:extLst>
              <a:ext uri="{FF2B5EF4-FFF2-40B4-BE49-F238E27FC236}">
                <a16:creationId xmlns:a16="http://schemas.microsoft.com/office/drawing/2014/main" id="{00000000-0008-0000-1900-000022000000}"/>
              </a:ext>
            </a:extLst>
          </xdr:cNvPr>
          <xdr:cNvSpPr>
            <a:spLocks noChangeShapeType="1"/>
          </xdr:cNvSpPr>
        </xdr:nvSpPr>
        <xdr:spPr bwMode="auto">
          <a:xfrm>
            <a:off x="3437369" y="3903052"/>
            <a:ext cx="199677" cy="0"/>
          </a:xfrm>
          <a:prstGeom prst="line">
            <a:avLst/>
          </a:prstGeom>
          <a:noFill/>
          <a:ln w="9525" cap="rnd">
            <a:solidFill>
              <a:srgbClr val="000000"/>
            </a:solidFill>
            <a:prstDash val="sysDot"/>
            <a:round/>
            <a:headEnd/>
            <a:tailEnd/>
          </a:ln>
        </xdr:spPr>
      </xdr:sp>
      <xdr:sp macro="" textlink="">
        <xdr:nvSpPr>
          <xdr:cNvPr id="35" name="Line 41">
            <a:extLst>
              <a:ext uri="{FF2B5EF4-FFF2-40B4-BE49-F238E27FC236}">
                <a16:creationId xmlns:a16="http://schemas.microsoft.com/office/drawing/2014/main" id="{00000000-0008-0000-1900-000023000000}"/>
              </a:ext>
            </a:extLst>
          </xdr:cNvPr>
          <xdr:cNvSpPr>
            <a:spLocks noChangeShapeType="1"/>
          </xdr:cNvSpPr>
        </xdr:nvSpPr>
        <xdr:spPr bwMode="auto">
          <a:xfrm>
            <a:off x="3281473" y="4132385"/>
            <a:ext cx="676706" cy="0"/>
          </a:xfrm>
          <a:prstGeom prst="line">
            <a:avLst/>
          </a:prstGeom>
          <a:noFill/>
          <a:ln w="9525" cap="rnd">
            <a:solidFill>
              <a:srgbClr val="000000"/>
            </a:solidFill>
            <a:prstDash val="sysDot"/>
            <a:round/>
            <a:headEnd/>
            <a:tailEnd/>
          </a:ln>
        </xdr:spPr>
      </xdr:sp>
      <xdr:sp macro="" textlink="">
        <xdr:nvSpPr>
          <xdr:cNvPr id="36" name="Line 42">
            <a:extLst>
              <a:ext uri="{FF2B5EF4-FFF2-40B4-BE49-F238E27FC236}">
                <a16:creationId xmlns:a16="http://schemas.microsoft.com/office/drawing/2014/main" id="{00000000-0008-0000-1900-000024000000}"/>
              </a:ext>
            </a:extLst>
          </xdr:cNvPr>
          <xdr:cNvSpPr>
            <a:spLocks noChangeShapeType="1"/>
          </xdr:cNvSpPr>
        </xdr:nvSpPr>
        <xdr:spPr bwMode="auto">
          <a:xfrm>
            <a:off x="3758501" y="2318238"/>
            <a:ext cx="0" cy="1814147"/>
          </a:xfrm>
          <a:prstGeom prst="line">
            <a:avLst/>
          </a:prstGeom>
          <a:noFill/>
          <a:ln w="9525">
            <a:solidFill>
              <a:srgbClr val="000000"/>
            </a:solidFill>
            <a:round/>
            <a:headEnd type="stealth" w="med" len="sm"/>
            <a:tailEnd type="stealth" w="med" len="sm"/>
          </a:ln>
        </xdr:spPr>
      </xdr:sp>
      <xdr:sp macro="" textlink="">
        <xdr:nvSpPr>
          <xdr:cNvPr id="37" name="Line 43">
            <a:extLst>
              <a:ext uri="{FF2B5EF4-FFF2-40B4-BE49-F238E27FC236}">
                <a16:creationId xmlns:a16="http://schemas.microsoft.com/office/drawing/2014/main" id="{00000000-0008-0000-1900-000025000000}"/>
              </a:ext>
            </a:extLst>
          </xdr:cNvPr>
          <xdr:cNvSpPr>
            <a:spLocks noChangeShapeType="1"/>
          </xdr:cNvSpPr>
        </xdr:nvSpPr>
        <xdr:spPr bwMode="auto">
          <a:xfrm>
            <a:off x="265981" y="4132385"/>
            <a:ext cx="452846" cy="0"/>
          </a:xfrm>
          <a:prstGeom prst="line">
            <a:avLst/>
          </a:prstGeom>
          <a:noFill/>
          <a:ln w="9525" cap="rnd">
            <a:solidFill>
              <a:srgbClr val="000000"/>
            </a:solidFill>
            <a:prstDash val="sysDot"/>
            <a:round/>
            <a:headEnd/>
            <a:tailEnd/>
          </a:ln>
        </xdr:spPr>
      </xdr:sp>
      <xdr:sp macro="" textlink="">
        <xdr:nvSpPr>
          <xdr:cNvPr id="38" name="Line 44">
            <a:extLst>
              <a:ext uri="{FF2B5EF4-FFF2-40B4-BE49-F238E27FC236}">
                <a16:creationId xmlns:a16="http://schemas.microsoft.com/office/drawing/2014/main" id="{00000000-0008-0000-1900-000026000000}"/>
              </a:ext>
            </a:extLst>
          </xdr:cNvPr>
          <xdr:cNvSpPr>
            <a:spLocks noChangeShapeType="1"/>
          </xdr:cNvSpPr>
        </xdr:nvSpPr>
        <xdr:spPr bwMode="auto">
          <a:xfrm>
            <a:off x="350066" y="2403963"/>
            <a:ext cx="209935" cy="0"/>
          </a:xfrm>
          <a:prstGeom prst="line">
            <a:avLst/>
          </a:prstGeom>
          <a:noFill/>
          <a:ln w="9525" cap="rnd">
            <a:solidFill>
              <a:srgbClr val="000000"/>
            </a:solidFill>
            <a:prstDash val="sysDot"/>
            <a:round/>
            <a:headEnd/>
            <a:tailEnd/>
          </a:ln>
        </xdr:spPr>
      </xdr:sp>
      <xdr:sp macro="" textlink="">
        <xdr:nvSpPr>
          <xdr:cNvPr id="39" name="Line 45">
            <a:extLst>
              <a:ext uri="{FF2B5EF4-FFF2-40B4-BE49-F238E27FC236}">
                <a16:creationId xmlns:a16="http://schemas.microsoft.com/office/drawing/2014/main" id="{00000000-0008-0000-1900-000027000000}"/>
              </a:ext>
            </a:extLst>
          </xdr:cNvPr>
          <xdr:cNvSpPr>
            <a:spLocks noChangeShapeType="1"/>
          </xdr:cNvSpPr>
        </xdr:nvSpPr>
        <xdr:spPr bwMode="auto">
          <a:xfrm>
            <a:off x="473719" y="2403963"/>
            <a:ext cx="0" cy="1728422"/>
          </a:xfrm>
          <a:prstGeom prst="line">
            <a:avLst/>
          </a:prstGeom>
          <a:noFill/>
          <a:ln w="9525">
            <a:solidFill>
              <a:srgbClr val="000000"/>
            </a:solidFill>
            <a:round/>
            <a:headEnd type="stealth" w="med" len="sm"/>
            <a:tailEnd type="stealth" w="med" len="sm"/>
          </a:ln>
        </xdr:spPr>
      </xdr:sp>
      <xdr:sp macro="" textlink="">
        <xdr:nvSpPr>
          <xdr:cNvPr id="40" name="Text Box 47">
            <a:extLst>
              <a:ext uri="{FF2B5EF4-FFF2-40B4-BE49-F238E27FC236}">
                <a16:creationId xmlns:a16="http://schemas.microsoft.com/office/drawing/2014/main" id="{00000000-0008-0000-1900-000028000000}"/>
              </a:ext>
            </a:extLst>
          </xdr:cNvPr>
          <xdr:cNvSpPr txBox="1">
            <a:spLocks noChangeArrowheads="1"/>
          </xdr:cNvSpPr>
        </xdr:nvSpPr>
        <xdr:spPr bwMode="auto">
          <a:xfrm>
            <a:off x="3717322" y="3127765"/>
            <a:ext cx="324941"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1" name="Text Box 48">
            <a:extLst>
              <a:ext uri="{FF2B5EF4-FFF2-40B4-BE49-F238E27FC236}">
                <a16:creationId xmlns:a16="http://schemas.microsoft.com/office/drawing/2014/main" id="{00000000-0008-0000-1900-000029000000}"/>
              </a:ext>
            </a:extLst>
          </xdr:cNvPr>
          <xdr:cNvSpPr txBox="1">
            <a:spLocks noChangeArrowheads="1"/>
          </xdr:cNvSpPr>
        </xdr:nvSpPr>
        <xdr:spPr bwMode="auto">
          <a:xfrm>
            <a:off x="228985" y="3088332"/>
            <a:ext cx="334498"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2" name="Text Box 49">
            <a:extLst>
              <a:ext uri="{FF2B5EF4-FFF2-40B4-BE49-F238E27FC236}">
                <a16:creationId xmlns:a16="http://schemas.microsoft.com/office/drawing/2014/main" id="{00000000-0008-0000-1900-00002A000000}"/>
              </a:ext>
            </a:extLst>
          </xdr:cNvPr>
          <xdr:cNvSpPr txBox="1">
            <a:spLocks noChangeArrowheads="1"/>
          </xdr:cNvSpPr>
        </xdr:nvSpPr>
        <xdr:spPr bwMode="auto">
          <a:xfrm>
            <a:off x="3478395" y="3906570"/>
            <a:ext cx="324941" cy="27603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3" name="Text Box 51">
            <a:extLst>
              <a:ext uri="{FF2B5EF4-FFF2-40B4-BE49-F238E27FC236}">
                <a16:creationId xmlns:a16="http://schemas.microsoft.com/office/drawing/2014/main" id="{00000000-0008-0000-1900-00002B000000}"/>
              </a:ext>
            </a:extLst>
          </xdr:cNvPr>
          <xdr:cNvSpPr txBox="1">
            <a:spLocks noChangeArrowheads="1"/>
          </xdr:cNvSpPr>
        </xdr:nvSpPr>
        <xdr:spPr bwMode="auto">
          <a:xfrm>
            <a:off x="3201239" y="3541813"/>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流出口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4" name="Text Box 52">
            <a:extLst>
              <a:ext uri="{FF2B5EF4-FFF2-40B4-BE49-F238E27FC236}">
                <a16:creationId xmlns:a16="http://schemas.microsoft.com/office/drawing/2014/main" id="{00000000-0008-0000-1900-00002C000000}"/>
              </a:ext>
            </a:extLst>
          </xdr:cNvPr>
          <xdr:cNvSpPr txBox="1">
            <a:spLocks noChangeArrowheads="1"/>
          </xdr:cNvSpPr>
        </xdr:nvSpPr>
        <xdr:spPr bwMode="auto">
          <a:xfrm>
            <a:off x="3239468" y="1954630"/>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流入口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5" name="Text Box 53">
            <a:extLst>
              <a:ext uri="{FF2B5EF4-FFF2-40B4-BE49-F238E27FC236}">
                <a16:creationId xmlns:a16="http://schemas.microsoft.com/office/drawing/2014/main" id="{00000000-0008-0000-1900-00002D000000}"/>
              </a:ext>
            </a:extLst>
          </xdr:cNvPr>
          <xdr:cNvSpPr txBox="1">
            <a:spLocks noChangeArrowheads="1"/>
          </xdr:cNvSpPr>
        </xdr:nvSpPr>
        <xdr:spPr bwMode="auto">
          <a:xfrm>
            <a:off x="114300" y="1905338"/>
            <a:ext cx="783681" cy="50277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オーバー</a:t>
            </a:r>
          </a:p>
          <a:p>
            <a:pPr algn="l" rtl="0">
              <a:defRPr sz="1000"/>
            </a:pPr>
            <a:r>
              <a:rPr lang="ja-JP" altLang="en-US" sz="800" b="0" i="0" u="none" strike="noStrike" baseline="0">
                <a:solidFill>
                  <a:srgbClr val="000000"/>
                </a:solidFill>
                <a:latin typeface="ＭＳ 明朝"/>
                <a:ea typeface="ＭＳ 明朝"/>
              </a:rPr>
              <a:t>フロー口</a:t>
            </a:r>
            <a:r>
              <a:rPr lang="en-US" altLang="ja-JP" sz="800" b="0"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6" name="Line 54">
            <a:extLst>
              <a:ext uri="{FF2B5EF4-FFF2-40B4-BE49-F238E27FC236}">
                <a16:creationId xmlns:a16="http://schemas.microsoft.com/office/drawing/2014/main" id="{00000000-0008-0000-1900-00002E000000}"/>
              </a:ext>
            </a:extLst>
          </xdr:cNvPr>
          <xdr:cNvSpPr>
            <a:spLocks noChangeShapeType="1"/>
          </xdr:cNvSpPr>
        </xdr:nvSpPr>
        <xdr:spPr bwMode="auto">
          <a:xfrm>
            <a:off x="1467892" y="2041281"/>
            <a:ext cx="0" cy="458665"/>
          </a:xfrm>
          <a:prstGeom prst="line">
            <a:avLst/>
          </a:prstGeom>
          <a:noFill/>
          <a:ln w="19050">
            <a:solidFill>
              <a:srgbClr val="000000"/>
            </a:solidFill>
            <a:round/>
            <a:headEnd/>
            <a:tailEnd/>
          </a:ln>
        </xdr:spPr>
      </xdr:sp>
      <xdr:sp macro="" textlink="">
        <xdr:nvSpPr>
          <xdr:cNvPr id="47" name="Text Box 55">
            <a:extLst>
              <a:ext uri="{FF2B5EF4-FFF2-40B4-BE49-F238E27FC236}">
                <a16:creationId xmlns:a16="http://schemas.microsoft.com/office/drawing/2014/main" id="{00000000-0008-0000-1900-00002F000000}"/>
              </a:ext>
            </a:extLst>
          </xdr:cNvPr>
          <xdr:cNvSpPr txBox="1">
            <a:spLocks noChangeArrowheads="1"/>
          </xdr:cNvSpPr>
        </xdr:nvSpPr>
        <xdr:spPr bwMode="auto">
          <a:xfrm>
            <a:off x="1261151" y="3354506"/>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5</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48" name="Line 56">
            <a:extLst>
              <a:ext uri="{FF2B5EF4-FFF2-40B4-BE49-F238E27FC236}">
                <a16:creationId xmlns:a16="http://schemas.microsoft.com/office/drawing/2014/main" id="{00000000-0008-0000-1900-000030000000}"/>
              </a:ext>
            </a:extLst>
          </xdr:cNvPr>
          <xdr:cNvSpPr>
            <a:spLocks noChangeShapeType="1"/>
          </xdr:cNvSpPr>
        </xdr:nvSpPr>
        <xdr:spPr bwMode="auto">
          <a:xfrm>
            <a:off x="1381609" y="3225312"/>
            <a:ext cx="1078256" cy="0"/>
          </a:xfrm>
          <a:prstGeom prst="line">
            <a:avLst/>
          </a:prstGeom>
          <a:noFill/>
          <a:ln w="9525" cap="rnd">
            <a:solidFill>
              <a:srgbClr val="000000"/>
            </a:solidFill>
            <a:prstDash val="sysDot"/>
            <a:round/>
            <a:headEnd/>
            <a:tailEnd/>
          </a:ln>
        </xdr:spPr>
      </xdr:sp>
      <xdr:sp macro="" textlink="">
        <xdr:nvSpPr>
          <xdr:cNvPr id="49" name="Line 58">
            <a:extLst>
              <a:ext uri="{FF2B5EF4-FFF2-40B4-BE49-F238E27FC236}">
                <a16:creationId xmlns:a16="http://schemas.microsoft.com/office/drawing/2014/main" id="{00000000-0008-0000-1900-000031000000}"/>
              </a:ext>
            </a:extLst>
          </xdr:cNvPr>
          <xdr:cNvSpPr>
            <a:spLocks noChangeShapeType="1"/>
          </xdr:cNvSpPr>
        </xdr:nvSpPr>
        <xdr:spPr bwMode="auto">
          <a:xfrm>
            <a:off x="2413152" y="3225312"/>
            <a:ext cx="0" cy="907073"/>
          </a:xfrm>
          <a:prstGeom prst="line">
            <a:avLst/>
          </a:prstGeom>
          <a:noFill/>
          <a:ln w="9525">
            <a:solidFill>
              <a:srgbClr val="000000"/>
            </a:solidFill>
            <a:round/>
            <a:headEnd type="stealth" w="med" len="sm"/>
            <a:tailEnd type="stealth" w="med" len="sm"/>
          </a:ln>
        </xdr:spPr>
      </xdr:sp>
      <xdr:sp macro="" textlink="">
        <xdr:nvSpPr>
          <xdr:cNvPr id="50" name="Text Box 59">
            <a:extLst>
              <a:ext uri="{FF2B5EF4-FFF2-40B4-BE49-F238E27FC236}">
                <a16:creationId xmlns:a16="http://schemas.microsoft.com/office/drawing/2014/main" id="{00000000-0008-0000-1900-000032000000}"/>
              </a:ext>
            </a:extLst>
          </xdr:cNvPr>
          <xdr:cNvSpPr txBox="1">
            <a:spLocks noChangeArrowheads="1"/>
          </xdr:cNvSpPr>
        </xdr:nvSpPr>
        <xdr:spPr bwMode="auto">
          <a:xfrm>
            <a:off x="2207302" y="1678598"/>
            <a:ext cx="1070394"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マンホール</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51" name="Text Box 60">
            <a:extLst>
              <a:ext uri="{FF2B5EF4-FFF2-40B4-BE49-F238E27FC236}">
                <a16:creationId xmlns:a16="http://schemas.microsoft.com/office/drawing/2014/main" id="{00000000-0008-0000-1900-000033000000}"/>
              </a:ext>
            </a:extLst>
          </xdr:cNvPr>
          <xdr:cNvSpPr txBox="1">
            <a:spLocks noChangeArrowheads="1"/>
          </xdr:cNvSpPr>
        </xdr:nvSpPr>
        <xdr:spPr bwMode="auto">
          <a:xfrm>
            <a:off x="1031780" y="4251609"/>
            <a:ext cx="563868" cy="157733"/>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ドレン口</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60"/>
  <sheetViews>
    <sheetView view="pageBreakPreview" zoomScaleNormal="100" zoomScaleSheetLayoutView="100" workbookViewId="0">
      <selection activeCell="AS1" sqref="AS1"/>
    </sheetView>
  </sheetViews>
  <sheetFormatPr defaultRowHeight="13.5" x14ac:dyDescent="0.15"/>
  <cols>
    <col min="1"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U5" s="4"/>
      <c r="AV5" s="4"/>
      <c r="AW5" s="4"/>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24"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U9" s="4"/>
      <c r="AV9" s="4"/>
      <c r="AW9" s="4"/>
      <c r="AX9" s="4"/>
      <c r="AY9" s="4"/>
      <c r="BA9" s="4"/>
      <c r="BB9" s="128" t="s">
        <v>647</v>
      </c>
      <c r="BC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ht="13.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U11" s="4"/>
      <c r="AV11" s="4"/>
      <c r="AW11" s="4"/>
      <c r="AX11" s="4"/>
      <c r="AZ11" s="4"/>
      <c r="BA11" s="4"/>
      <c r="BB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ht="24"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U13" s="4"/>
      <c r="AV13" s="4"/>
      <c r="AW13" s="4"/>
      <c r="AX13" s="4"/>
      <c r="AY13" s="4"/>
      <c r="AZ13" s="128" t="s">
        <v>646</v>
      </c>
      <c r="BA13" s="4"/>
      <c r="BB13" s="4"/>
      <c r="BC13" s="4"/>
      <c r="BD13" s="4"/>
      <c r="BE13" s="4"/>
      <c r="BF13" s="4"/>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U16" s="4"/>
      <c r="AV16" s="4"/>
      <c r="AW16" s="4"/>
      <c r="AX16" s="4"/>
      <c r="AY16" s="4"/>
      <c r="AZ16" s="4"/>
      <c r="BA16" s="4"/>
      <c r="BB16" s="4"/>
      <c r="BC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U29" s="4"/>
      <c r="AV29" s="4"/>
      <c r="AW29" s="4"/>
      <c r="AX29" s="4"/>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U30" s="4"/>
      <c r="AV30" s="4"/>
      <c r="AW30" s="4"/>
      <c r="AX30" s="4"/>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U31" s="4"/>
      <c r="AV31" s="4"/>
      <c r="AW31" s="4"/>
      <c r="AX31" s="4"/>
      <c r="AY31" s="4"/>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U32" s="4"/>
      <c r="AV32" s="4"/>
      <c r="AW32" s="4"/>
      <c r="AX32" s="4"/>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U33" s="4"/>
      <c r="AV33" s="4"/>
      <c r="AW33" s="4"/>
      <c r="AX33" s="4"/>
      <c r="AY33" s="4"/>
      <c r="AZ33" s="4"/>
      <c r="BA33" s="4"/>
      <c r="BB33" s="4"/>
      <c r="BC33" s="4"/>
      <c r="BD33" s="4"/>
      <c r="BE33" s="4"/>
      <c r="BF33" s="4"/>
      <c r="BG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ht="2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W39" s="4"/>
      <c r="AX39" s="4"/>
      <c r="AY39" s="4"/>
      <c r="AZ39" s="129" t="s">
        <v>645</v>
      </c>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ht="2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W42" s="4"/>
      <c r="AX42" s="4"/>
      <c r="AY42" s="4"/>
      <c r="AZ42" s="129" t="s">
        <v>644</v>
      </c>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12"/>
      <c r="BI48" s="12"/>
      <c r="BJ48" s="12"/>
      <c r="BK48" s="12"/>
      <c r="BL48" s="12"/>
      <c r="BM48" s="12"/>
      <c r="BN48" s="12"/>
      <c r="BO48" s="12"/>
      <c r="BP48" s="12"/>
      <c r="BQ48" s="12"/>
      <c r="BR48" s="12"/>
      <c r="BS48" s="12"/>
      <c r="BT48" s="12"/>
      <c r="BU48" s="12"/>
      <c r="BV48" s="12"/>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S56" s="4"/>
      <c r="BT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8"/>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9"/>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11"/>
    </row>
  </sheetData>
  <mergeCells count="1">
    <mergeCell ref="BG13:CF13"/>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423</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424</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09" t="s">
        <v>383</v>
      </c>
      <c r="AW8" s="309"/>
      <c r="AX8" s="309"/>
      <c r="AY8" s="309"/>
      <c r="AZ8" s="309"/>
      <c r="BA8" s="309"/>
      <c r="BB8" s="309"/>
      <c r="BC8" s="309"/>
      <c r="BD8" s="309"/>
      <c r="BE8" s="310" t="s">
        <v>7</v>
      </c>
      <c r="BF8" s="310"/>
      <c r="BG8" s="310"/>
      <c r="BH8" s="310"/>
      <c r="BI8" s="311"/>
      <c r="BJ8" s="311"/>
      <c r="BK8" s="311"/>
      <c r="BL8" s="311"/>
      <c r="BM8" s="311"/>
      <c r="BN8" s="311"/>
      <c r="BO8" s="311"/>
      <c r="BP8" s="4"/>
      <c r="BQ8" s="4"/>
      <c r="BR8" s="310" t="s">
        <v>21</v>
      </c>
      <c r="BS8" s="310"/>
      <c r="BT8" s="310"/>
      <c r="BU8" s="310"/>
      <c r="BV8" s="310"/>
      <c r="BW8" s="310"/>
      <c r="BX8" s="311"/>
      <c r="BY8" s="311"/>
      <c r="BZ8" s="311"/>
      <c r="CA8" s="311"/>
      <c r="CB8" s="311"/>
      <c r="CC8" s="4"/>
      <c r="CD8" s="289"/>
      <c r="CE8" s="289"/>
      <c r="CF8" s="4" t="s">
        <v>14</v>
      </c>
      <c r="CG8" s="4"/>
      <c r="CH8" s="289"/>
      <c r="CI8" s="28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384</v>
      </c>
      <c r="AT9" s="5"/>
      <c r="AU9" s="5"/>
      <c r="AV9" s="309" t="s">
        <v>385</v>
      </c>
      <c r="AW9" s="309"/>
      <c r="AX9" s="309"/>
      <c r="AY9" s="309"/>
      <c r="AZ9" s="309"/>
      <c r="BA9" s="309"/>
      <c r="BB9" s="309"/>
      <c r="BC9" s="309"/>
      <c r="BD9" s="309"/>
      <c r="BE9" s="310" t="s">
        <v>7</v>
      </c>
      <c r="BF9" s="310"/>
      <c r="BG9" s="310"/>
      <c r="BH9" s="310"/>
      <c r="BI9" s="311"/>
      <c r="BJ9" s="311"/>
      <c r="BK9" s="311"/>
      <c r="BL9" s="311"/>
      <c r="BM9" s="311"/>
      <c r="BN9" s="311"/>
      <c r="BO9" s="311"/>
      <c r="BP9" s="4"/>
      <c r="BQ9" s="4"/>
      <c r="BR9" s="310" t="s">
        <v>21</v>
      </c>
      <c r="BS9" s="310"/>
      <c r="BT9" s="310"/>
      <c r="BU9" s="310"/>
      <c r="BV9" s="310"/>
      <c r="BW9" s="310"/>
      <c r="BX9" s="311"/>
      <c r="BY9" s="311"/>
      <c r="BZ9" s="311"/>
      <c r="CA9" s="311"/>
      <c r="CB9" s="311"/>
      <c r="CC9" s="4"/>
      <c r="CD9" s="289"/>
      <c r="CE9" s="289"/>
      <c r="CF9" s="4" t="s">
        <v>14</v>
      </c>
      <c r="CG9" s="4"/>
      <c r="CH9" s="289"/>
      <c r="CI9" s="28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32"/>
      <c r="CE11" s="33"/>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87" t="s">
        <v>396</v>
      </c>
      <c r="AT13" s="488"/>
      <c r="AU13" s="489"/>
      <c r="AV13" s="493"/>
      <c r="AW13" s="483"/>
      <c r="AX13" s="483"/>
      <c r="AY13" s="483"/>
      <c r="AZ13" s="483"/>
      <c r="BA13" s="483"/>
      <c r="BB13" s="483"/>
      <c r="BC13" s="483"/>
      <c r="BD13" s="483"/>
      <c r="BE13" s="483"/>
      <c r="BF13" s="483"/>
      <c r="BG13" s="483"/>
      <c r="BH13" s="483"/>
      <c r="BI13" s="483"/>
      <c r="BJ13" s="483"/>
      <c r="BK13" s="483"/>
      <c r="BL13" s="483"/>
      <c r="BM13" s="483"/>
      <c r="BN13" s="484"/>
      <c r="BO13" s="487" t="s">
        <v>425</v>
      </c>
      <c r="BP13" s="488"/>
      <c r="BQ13" s="488"/>
      <c r="BR13" s="488"/>
      <c r="BS13" s="488"/>
      <c r="BT13" s="488"/>
      <c r="BU13" s="488"/>
      <c r="BV13" s="489"/>
      <c r="BW13" s="493"/>
      <c r="BX13" s="483"/>
      <c r="BY13" s="483"/>
      <c r="BZ13" s="483"/>
      <c r="CA13" s="483"/>
      <c r="CB13" s="483"/>
      <c r="CC13" s="483"/>
      <c r="CD13" s="483"/>
      <c r="CE13" s="483"/>
      <c r="CF13" s="483"/>
      <c r="CG13" s="483"/>
      <c r="CH13" s="483"/>
      <c r="CI13" s="483"/>
      <c r="CJ13" s="48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90"/>
      <c r="AT14" s="491"/>
      <c r="AU14" s="492"/>
      <c r="AV14" s="494"/>
      <c r="AW14" s="254"/>
      <c r="AX14" s="254"/>
      <c r="AY14" s="254"/>
      <c r="AZ14" s="254"/>
      <c r="BA14" s="254"/>
      <c r="BB14" s="254"/>
      <c r="BC14" s="254"/>
      <c r="BD14" s="254"/>
      <c r="BE14" s="254"/>
      <c r="BF14" s="254"/>
      <c r="BG14" s="254"/>
      <c r="BH14" s="254"/>
      <c r="BI14" s="254"/>
      <c r="BJ14" s="254"/>
      <c r="BK14" s="254"/>
      <c r="BL14" s="254"/>
      <c r="BM14" s="254"/>
      <c r="BN14" s="495"/>
      <c r="BO14" s="490"/>
      <c r="BP14" s="491"/>
      <c r="BQ14" s="491"/>
      <c r="BR14" s="491"/>
      <c r="BS14" s="491"/>
      <c r="BT14" s="491"/>
      <c r="BU14" s="491"/>
      <c r="BV14" s="492"/>
      <c r="BW14" s="494"/>
      <c r="BX14" s="254"/>
      <c r="BY14" s="254"/>
      <c r="BZ14" s="254"/>
      <c r="CA14" s="254"/>
      <c r="CB14" s="254"/>
      <c r="CC14" s="254"/>
      <c r="CD14" s="254"/>
      <c r="CE14" s="254"/>
      <c r="CF14" s="254"/>
      <c r="CG14" s="254"/>
      <c r="CH14" s="254"/>
      <c r="CI14" s="254"/>
      <c r="CJ14" s="495"/>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87" t="s">
        <v>426</v>
      </c>
      <c r="AT15" s="488"/>
      <c r="AU15" s="489"/>
      <c r="AV15" s="2" t="s">
        <v>400</v>
      </c>
      <c r="AW15" s="2"/>
      <c r="AX15" s="2"/>
      <c r="AY15" s="2"/>
      <c r="AZ15" s="2" t="s">
        <v>427</v>
      </c>
      <c r="BA15" s="2"/>
      <c r="BB15" s="2"/>
      <c r="BC15" s="2"/>
      <c r="BD15" s="2"/>
      <c r="BE15" s="2" t="s">
        <v>427</v>
      </c>
      <c r="BF15" s="4"/>
      <c r="BH15" s="2"/>
      <c r="BI15" s="2"/>
      <c r="BJ15" s="2" t="s">
        <v>402</v>
      </c>
      <c r="BK15" s="2"/>
      <c r="BL15" s="2"/>
      <c r="BM15" s="2"/>
      <c r="BN15" s="2"/>
      <c r="BO15" s="2"/>
      <c r="BP15" s="2"/>
      <c r="BQ15" s="2"/>
      <c r="BR15" s="487" t="s">
        <v>428</v>
      </c>
      <c r="BS15" s="488"/>
      <c r="BT15" s="488"/>
      <c r="BU15" s="488"/>
      <c r="BV15" s="489"/>
      <c r="BW15" s="493"/>
      <c r="BX15" s="483"/>
      <c r="BY15" s="483"/>
      <c r="BZ15" s="483"/>
      <c r="CA15" s="483"/>
      <c r="CB15" s="483"/>
      <c r="CC15" s="483"/>
      <c r="CD15" s="483"/>
      <c r="CE15" s="483"/>
      <c r="CF15" s="483"/>
      <c r="CG15" s="483"/>
      <c r="CH15" s="483"/>
      <c r="CI15" s="483"/>
      <c r="CJ15" s="484"/>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1"/>
      <c r="AT16" s="512"/>
      <c r="AU16" s="513"/>
      <c r="AV16" s="5"/>
      <c r="AW16" s="509"/>
      <c r="AX16" s="509"/>
      <c r="AY16" s="509"/>
      <c r="AZ16" s="509"/>
      <c r="BA16" s="14" t="s">
        <v>297</v>
      </c>
      <c r="BB16" s="509"/>
      <c r="BC16" s="509"/>
      <c r="BD16" s="509"/>
      <c r="BE16" s="509"/>
      <c r="BF16" s="14" t="s">
        <v>297</v>
      </c>
      <c r="BG16" s="509"/>
      <c r="BH16" s="509"/>
      <c r="BI16" s="509"/>
      <c r="BJ16" s="509"/>
      <c r="BK16" s="14" t="s">
        <v>297</v>
      </c>
      <c r="BL16" s="509"/>
      <c r="BM16" s="509"/>
      <c r="BN16" s="509"/>
      <c r="BO16" s="509"/>
      <c r="BP16" s="14" t="s">
        <v>405</v>
      </c>
      <c r="BQ16" s="5"/>
      <c r="BR16" s="490"/>
      <c r="BS16" s="491"/>
      <c r="BT16" s="491"/>
      <c r="BU16" s="491"/>
      <c r="BV16" s="492"/>
      <c r="BW16" s="494"/>
      <c r="BX16" s="254"/>
      <c r="BY16" s="254"/>
      <c r="BZ16" s="254"/>
      <c r="CA16" s="254"/>
      <c r="CB16" s="254"/>
      <c r="CC16" s="254"/>
      <c r="CD16" s="254"/>
      <c r="CE16" s="254"/>
      <c r="CF16" s="254"/>
      <c r="CG16" s="254"/>
      <c r="CH16" s="254"/>
      <c r="CI16" s="254"/>
      <c r="CJ16" s="49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11"/>
      <c r="AT17" s="512"/>
      <c r="AU17" s="513"/>
      <c r="AV17" s="2" t="s">
        <v>429</v>
      </c>
      <c r="AW17" s="98"/>
      <c r="AX17" s="98"/>
      <c r="AY17" s="98"/>
      <c r="AZ17" s="98" t="s">
        <v>430</v>
      </c>
      <c r="BA17" s="98"/>
      <c r="BB17" s="98"/>
      <c r="BC17" s="98"/>
      <c r="BD17" s="98"/>
      <c r="BE17" s="98" t="s">
        <v>431</v>
      </c>
      <c r="BF17" s="17"/>
      <c r="BG17" s="69"/>
      <c r="BH17" s="98"/>
      <c r="BI17" s="98"/>
      <c r="BJ17" s="98"/>
      <c r="BK17" s="98"/>
      <c r="BL17" s="98"/>
      <c r="BM17" s="98"/>
      <c r="BN17" s="98"/>
      <c r="BO17" s="98"/>
      <c r="BP17" s="98"/>
      <c r="BQ17" s="2"/>
      <c r="BR17" s="487" t="s">
        <v>432</v>
      </c>
      <c r="BS17" s="488"/>
      <c r="BT17" s="488"/>
      <c r="BU17" s="488"/>
      <c r="BV17" s="489"/>
      <c r="BW17" s="493"/>
      <c r="BX17" s="483"/>
      <c r="BY17" s="483"/>
      <c r="BZ17" s="483"/>
      <c r="CA17" s="483"/>
      <c r="CB17" s="483"/>
      <c r="CC17" s="483"/>
      <c r="CD17" s="483"/>
      <c r="CE17" s="483"/>
      <c r="CF17" s="483"/>
      <c r="CG17" s="483"/>
      <c r="CH17" s="483"/>
      <c r="CI17" s="483"/>
      <c r="CJ17" s="48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90"/>
      <c r="AT18" s="491"/>
      <c r="AU18" s="492"/>
      <c r="AV18" s="5"/>
      <c r="AW18" s="509"/>
      <c r="AX18" s="509"/>
      <c r="AY18" s="509"/>
      <c r="AZ18" s="509"/>
      <c r="BA18" s="14" t="s">
        <v>297</v>
      </c>
      <c r="BB18" s="509"/>
      <c r="BC18" s="509"/>
      <c r="BD18" s="509"/>
      <c r="BE18" s="509"/>
      <c r="BF18" s="14" t="s">
        <v>297</v>
      </c>
      <c r="BG18" s="509"/>
      <c r="BH18" s="509"/>
      <c r="BI18" s="509"/>
      <c r="BJ18" s="509"/>
      <c r="BK18" s="14" t="s">
        <v>407</v>
      </c>
      <c r="BL18" s="510"/>
      <c r="BM18" s="510"/>
      <c r="BN18" s="510"/>
      <c r="BO18" s="510"/>
      <c r="BP18" s="14"/>
      <c r="BQ18" s="5"/>
      <c r="BR18" s="490"/>
      <c r="BS18" s="491"/>
      <c r="BT18" s="491"/>
      <c r="BU18" s="491"/>
      <c r="BV18" s="492"/>
      <c r="BW18" s="494"/>
      <c r="BX18" s="254"/>
      <c r="BY18" s="254"/>
      <c r="BZ18" s="254"/>
      <c r="CA18" s="254"/>
      <c r="CB18" s="254"/>
      <c r="CC18" s="254"/>
      <c r="CD18" s="254"/>
      <c r="CE18" s="254"/>
      <c r="CF18" s="254"/>
      <c r="CG18" s="254"/>
      <c r="CH18" s="254"/>
      <c r="CI18" s="254"/>
      <c r="CJ18" s="49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87" t="s">
        <v>433</v>
      </c>
      <c r="AT19" s="488"/>
      <c r="AU19" s="489"/>
      <c r="AV19" s="493"/>
      <c r="AW19" s="483"/>
      <c r="AX19" s="483"/>
      <c r="AY19" s="483"/>
      <c r="AZ19" s="483"/>
      <c r="BA19" s="483"/>
      <c r="BB19" s="483"/>
      <c r="BC19" s="483"/>
      <c r="BD19" s="483"/>
      <c r="BE19" s="483"/>
      <c r="BF19" s="483"/>
      <c r="BG19" s="483"/>
      <c r="BH19" s="483"/>
      <c r="BI19" s="483"/>
      <c r="BJ19" s="483"/>
      <c r="BK19" s="483"/>
      <c r="BL19" s="483"/>
      <c r="BM19" s="483"/>
      <c r="BN19" s="484"/>
      <c r="BO19" s="4"/>
      <c r="BP19" s="4"/>
      <c r="BQ19" s="2"/>
      <c r="BR19" s="2"/>
      <c r="BS19" s="2"/>
      <c r="BT19" s="2"/>
      <c r="BU19" s="2"/>
      <c r="BV19" s="2"/>
      <c r="BW19" s="2"/>
      <c r="BX19" s="2"/>
      <c r="BY19" s="2"/>
      <c r="BZ19" s="2"/>
      <c r="CA19" s="2"/>
      <c r="CB19" s="2"/>
      <c r="CC19" s="2"/>
      <c r="CD19" s="2"/>
      <c r="CE19" s="2"/>
      <c r="CF19" s="2"/>
      <c r="CG19" s="2"/>
      <c r="CH19" s="2"/>
      <c r="CI19" s="2"/>
      <c r="CJ19" s="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90"/>
      <c r="AT20" s="491"/>
      <c r="AU20" s="492"/>
      <c r="AV20" s="494"/>
      <c r="AW20" s="254"/>
      <c r="AX20" s="254"/>
      <c r="AY20" s="254"/>
      <c r="AZ20" s="254"/>
      <c r="BA20" s="254"/>
      <c r="BB20" s="254"/>
      <c r="BC20" s="254"/>
      <c r="BD20" s="254"/>
      <c r="BE20" s="254"/>
      <c r="BF20" s="254"/>
      <c r="BG20" s="254"/>
      <c r="BH20" s="254"/>
      <c r="BI20" s="254"/>
      <c r="BJ20" s="254"/>
      <c r="BK20" s="254"/>
      <c r="BL20" s="254"/>
      <c r="BM20" s="254"/>
      <c r="BN20" s="495"/>
      <c r="BO20" s="5"/>
      <c r="BP20" s="5"/>
      <c r="BQ20" s="5"/>
      <c r="BR20" s="5"/>
      <c r="BS20" s="5"/>
      <c r="BT20" s="5"/>
      <c r="BU20" s="5"/>
      <c r="BV20" s="5"/>
      <c r="BW20" s="5"/>
      <c r="BX20" s="5"/>
      <c r="BY20" s="5"/>
      <c r="BZ20" s="5"/>
      <c r="CA20" s="5"/>
      <c r="CB20" s="5"/>
      <c r="CC20" s="5"/>
      <c r="CD20" s="5"/>
      <c r="CE20" s="5"/>
      <c r="CF20" s="5"/>
      <c r="CG20" s="5"/>
      <c r="CH20" s="5"/>
      <c r="CI20" s="5"/>
      <c r="CJ20" s="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96" t="s">
        <v>434</v>
      </c>
      <c r="AT21" s="497"/>
      <c r="AU21" s="497" t="s">
        <v>435</v>
      </c>
      <c r="AV21" s="497"/>
      <c r="AW21" s="497"/>
      <c r="AX21" s="497"/>
      <c r="AY21" s="497"/>
      <c r="AZ21" s="497"/>
      <c r="BA21" s="497"/>
      <c r="BB21" s="497"/>
      <c r="BC21" s="497" t="s">
        <v>436</v>
      </c>
      <c r="BD21" s="497"/>
      <c r="BE21" s="497"/>
      <c r="BF21" s="497"/>
      <c r="BG21" s="497"/>
      <c r="BH21" s="497"/>
      <c r="BI21" s="500" t="s">
        <v>437</v>
      </c>
      <c r="BJ21" s="500"/>
      <c r="BK21" s="500"/>
      <c r="BL21" s="500"/>
      <c r="BM21" s="502" t="s">
        <v>438</v>
      </c>
      <c r="BN21" s="265"/>
      <c r="BO21" s="503"/>
      <c r="BP21" s="500" t="s">
        <v>439</v>
      </c>
      <c r="BQ21" s="500"/>
      <c r="BR21" s="500"/>
      <c r="BS21" s="500"/>
      <c r="BT21" s="500" t="s">
        <v>440</v>
      </c>
      <c r="BU21" s="500"/>
      <c r="BV21" s="500"/>
      <c r="BW21" s="500"/>
      <c r="BX21" s="500" t="s">
        <v>415</v>
      </c>
      <c r="BY21" s="507"/>
      <c r="BZ21" s="435" t="s">
        <v>441</v>
      </c>
      <c r="CA21" s="436"/>
      <c r="CB21" s="436"/>
      <c r="CC21" s="436"/>
      <c r="CD21" s="436"/>
      <c r="CE21" s="437"/>
      <c r="CF21" s="429" t="s">
        <v>27</v>
      </c>
      <c r="CG21" s="483"/>
      <c r="CH21" s="483"/>
      <c r="CI21" s="483"/>
      <c r="CJ21" s="48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8"/>
      <c r="AT22" s="499"/>
      <c r="AU22" s="499"/>
      <c r="AV22" s="499"/>
      <c r="AW22" s="499"/>
      <c r="AX22" s="499"/>
      <c r="AY22" s="499"/>
      <c r="AZ22" s="499"/>
      <c r="BA22" s="499"/>
      <c r="BB22" s="499"/>
      <c r="BC22" s="499"/>
      <c r="BD22" s="499"/>
      <c r="BE22" s="499"/>
      <c r="BF22" s="499"/>
      <c r="BG22" s="499"/>
      <c r="BH22" s="499"/>
      <c r="BI22" s="501"/>
      <c r="BJ22" s="501"/>
      <c r="BK22" s="501"/>
      <c r="BL22" s="501"/>
      <c r="BM22" s="504"/>
      <c r="BN22" s="505"/>
      <c r="BO22" s="506"/>
      <c r="BP22" s="501"/>
      <c r="BQ22" s="501"/>
      <c r="BR22" s="501"/>
      <c r="BS22" s="501"/>
      <c r="BT22" s="501"/>
      <c r="BU22" s="501"/>
      <c r="BV22" s="501"/>
      <c r="BW22" s="501"/>
      <c r="BX22" s="501"/>
      <c r="BY22" s="508"/>
      <c r="BZ22" s="380" t="s">
        <v>24</v>
      </c>
      <c r="CA22" s="381"/>
      <c r="CB22" s="381"/>
      <c r="CC22" s="380" t="s">
        <v>23</v>
      </c>
      <c r="CD22" s="381"/>
      <c r="CE22" s="382"/>
      <c r="CF22" s="433"/>
      <c r="CG22" s="485"/>
      <c r="CH22" s="485"/>
      <c r="CI22" s="485"/>
      <c r="CJ22" s="48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70"/>
      <c r="AT23" s="463"/>
      <c r="AU23" s="463"/>
      <c r="AV23" s="463"/>
      <c r="AW23" s="463"/>
      <c r="AX23" s="463"/>
      <c r="AY23" s="463"/>
      <c r="AZ23" s="463"/>
      <c r="BA23" s="463"/>
      <c r="BB23" s="463"/>
      <c r="BC23" s="474"/>
      <c r="BD23" s="474"/>
      <c r="BE23" s="474"/>
      <c r="BF23" s="474"/>
      <c r="BG23" s="474"/>
      <c r="BH23" s="474"/>
      <c r="BI23" s="457"/>
      <c r="BJ23" s="457"/>
      <c r="BK23" s="457"/>
      <c r="BL23" s="457"/>
      <c r="BM23" s="464"/>
      <c r="BN23" s="465"/>
      <c r="BO23" s="471"/>
      <c r="BP23" s="457"/>
      <c r="BQ23" s="457"/>
      <c r="BR23" s="457"/>
      <c r="BS23" s="457"/>
      <c r="BT23" s="457"/>
      <c r="BU23" s="457"/>
      <c r="BV23" s="457"/>
      <c r="BW23" s="457"/>
      <c r="BX23" s="458"/>
      <c r="BY23" s="459"/>
      <c r="BZ23" s="462"/>
      <c r="CA23" s="462"/>
      <c r="CB23" s="462"/>
      <c r="CC23" s="473"/>
      <c r="CD23" s="463"/>
      <c r="CE23" s="463"/>
      <c r="CF23" s="464"/>
      <c r="CG23" s="465"/>
      <c r="CH23" s="465"/>
      <c r="CI23" s="465"/>
      <c r="CJ23" s="46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70"/>
      <c r="AT24" s="463"/>
      <c r="AU24" s="463"/>
      <c r="AV24" s="463"/>
      <c r="AW24" s="463"/>
      <c r="AX24" s="463"/>
      <c r="AY24" s="463"/>
      <c r="AZ24" s="463"/>
      <c r="BA24" s="463"/>
      <c r="BB24" s="463"/>
      <c r="BC24" s="474"/>
      <c r="BD24" s="474"/>
      <c r="BE24" s="474"/>
      <c r="BF24" s="474"/>
      <c r="BG24" s="474"/>
      <c r="BH24" s="474"/>
      <c r="BI24" s="457"/>
      <c r="BJ24" s="457"/>
      <c r="BK24" s="457"/>
      <c r="BL24" s="457"/>
      <c r="BM24" s="467"/>
      <c r="BN24" s="468"/>
      <c r="BO24" s="472"/>
      <c r="BP24" s="457"/>
      <c r="BQ24" s="457"/>
      <c r="BR24" s="457"/>
      <c r="BS24" s="457"/>
      <c r="BT24" s="457"/>
      <c r="BU24" s="457"/>
      <c r="BV24" s="457"/>
      <c r="BW24" s="457"/>
      <c r="BX24" s="460"/>
      <c r="BY24" s="461"/>
      <c r="BZ24" s="462"/>
      <c r="CA24" s="462"/>
      <c r="CB24" s="462"/>
      <c r="CC24" s="463"/>
      <c r="CD24" s="463"/>
      <c r="CE24" s="463"/>
      <c r="CF24" s="467"/>
      <c r="CG24" s="468"/>
      <c r="CH24" s="468"/>
      <c r="CI24" s="468"/>
      <c r="CJ24" s="46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70"/>
      <c r="AT25" s="463"/>
      <c r="AU25" s="463"/>
      <c r="AV25" s="463"/>
      <c r="AW25" s="463"/>
      <c r="AX25" s="463"/>
      <c r="AY25" s="463"/>
      <c r="AZ25" s="463"/>
      <c r="BA25" s="463"/>
      <c r="BB25" s="463"/>
      <c r="BC25" s="474"/>
      <c r="BD25" s="474"/>
      <c r="BE25" s="474"/>
      <c r="BF25" s="474"/>
      <c r="BG25" s="474"/>
      <c r="BH25" s="474"/>
      <c r="BI25" s="457"/>
      <c r="BJ25" s="457"/>
      <c r="BK25" s="457"/>
      <c r="BL25" s="457"/>
      <c r="BM25" s="464"/>
      <c r="BN25" s="465"/>
      <c r="BO25" s="471"/>
      <c r="BP25" s="457"/>
      <c r="BQ25" s="457"/>
      <c r="BR25" s="457"/>
      <c r="BS25" s="457"/>
      <c r="BT25" s="457"/>
      <c r="BU25" s="457"/>
      <c r="BV25" s="457"/>
      <c r="BW25" s="457"/>
      <c r="BX25" s="458"/>
      <c r="BY25" s="459"/>
      <c r="BZ25" s="462"/>
      <c r="CA25" s="462"/>
      <c r="CB25" s="462"/>
      <c r="CC25" s="482"/>
      <c r="CD25" s="482"/>
      <c r="CE25" s="482"/>
      <c r="CF25" s="464"/>
      <c r="CG25" s="465"/>
      <c r="CH25" s="465"/>
      <c r="CI25" s="465"/>
      <c r="CJ25" s="46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70"/>
      <c r="AT26" s="463"/>
      <c r="AU26" s="463"/>
      <c r="AV26" s="463"/>
      <c r="AW26" s="463"/>
      <c r="AX26" s="463"/>
      <c r="AY26" s="463"/>
      <c r="AZ26" s="463"/>
      <c r="BA26" s="463"/>
      <c r="BB26" s="463"/>
      <c r="BC26" s="474"/>
      <c r="BD26" s="474"/>
      <c r="BE26" s="474"/>
      <c r="BF26" s="474"/>
      <c r="BG26" s="474"/>
      <c r="BH26" s="474"/>
      <c r="BI26" s="457"/>
      <c r="BJ26" s="457"/>
      <c r="BK26" s="457"/>
      <c r="BL26" s="457"/>
      <c r="BM26" s="467"/>
      <c r="BN26" s="468"/>
      <c r="BO26" s="472"/>
      <c r="BP26" s="457"/>
      <c r="BQ26" s="457"/>
      <c r="BR26" s="457"/>
      <c r="BS26" s="457"/>
      <c r="BT26" s="457"/>
      <c r="BU26" s="457"/>
      <c r="BV26" s="457"/>
      <c r="BW26" s="457"/>
      <c r="BX26" s="460"/>
      <c r="BY26" s="461"/>
      <c r="BZ26" s="462"/>
      <c r="CA26" s="462"/>
      <c r="CB26" s="462"/>
      <c r="CC26" s="482"/>
      <c r="CD26" s="482"/>
      <c r="CE26" s="482"/>
      <c r="CF26" s="467"/>
      <c r="CG26" s="468"/>
      <c r="CH26" s="468"/>
      <c r="CI26" s="468"/>
      <c r="CJ26" s="46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70"/>
      <c r="AT27" s="463"/>
      <c r="AU27" s="463"/>
      <c r="AV27" s="463"/>
      <c r="AW27" s="463"/>
      <c r="AX27" s="463"/>
      <c r="AY27" s="463"/>
      <c r="AZ27" s="463"/>
      <c r="BA27" s="463"/>
      <c r="BB27" s="463"/>
      <c r="BC27" s="474"/>
      <c r="BD27" s="474"/>
      <c r="BE27" s="474"/>
      <c r="BF27" s="474"/>
      <c r="BG27" s="474"/>
      <c r="BH27" s="474"/>
      <c r="BI27" s="457"/>
      <c r="BJ27" s="457"/>
      <c r="BK27" s="457"/>
      <c r="BL27" s="457"/>
      <c r="BM27" s="464"/>
      <c r="BN27" s="465"/>
      <c r="BO27" s="471"/>
      <c r="BP27" s="457"/>
      <c r="BQ27" s="457"/>
      <c r="BR27" s="457"/>
      <c r="BS27" s="457"/>
      <c r="BT27" s="457"/>
      <c r="BU27" s="457"/>
      <c r="BV27" s="457"/>
      <c r="BW27" s="457"/>
      <c r="BX27" s="458"/>
      <c r="BY27" s="459"/>
      <c r="BZ27" s="462"/>
      <c r="CA27" s="462"/>
      <c r="CB27" s="462"/>
      <c r="CC27" s="473"/>
      <c r="CD27" s="463"/>
      <c r="CE27" s="463"/>
      <c r="CF27" s="464"/>
      <c r="CG27" s="465"/>
      <c r="CH27" s="465"/>
      <c r="CI27" s="465"/>
      <c r="CJ27" s="46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70"/>
      <c r="AT28" s="463"/>
      <c r="AU28" s="463"/>
      <c r="AV28" s="463"/>
      <c r="AW28" s="463"/>
      <c r="AX28" s="463"/>
      <c r="AY28" s="463"/>
      <c r="AZ28" s="463"/>
      <c r="BA28" s="463"/>
      <c r="BB28" s="463"/>
      <c r="BC28" s="474"/>
      <c r="BD28" s="474"/>
      <c r="BE28" s="474"/>
      <c r="BF28" s="474"/>
      <c r="BG28" s="474"/>
      <c r="BH28" s="474"/>
      <c r="BI28" s="457"/>
      <c r="BJ28" s="457"/>
      <c r="BK28" s="457"/>
      <c r="BL28" s="457"/>
      <c r="BM28" s="467"/>
      <c r="BN28" s="468"/>
      <c r="BO28" s="472"/>
      <c r="BP28" s="457"/>
      <c r="BQ28" s="457"/>
      <c r="BR28" s="457"/>
      <c r="BS28" s="457"/>
      <c r="BT28" s="457"/>
      <c r="BU28" s="457"/>
      <c r="BV28" s="457"/>
      <c r="BW28" s="457"/>
      <c r="BX28" s="460"/>
      <c r="BY28" s="461"/>
      <c r="BZ28" s="462"/>
      <c r="CA28" s="462"/>
      <c r="CB28" s="462"/>
      <c r="CC28" s="463"/>
      <c r="CD28" s="463"/>
      <c r="CE28" s="463"/>
      <c r="CF28" s="467"/>
      <c r="CG28" s="468"/>
      <c r="CH28" s="468"/>
      <c r="CI28" s="468"/>
      <c r="CJ28" s="46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70"/>
      <c r="AT29" s="463"/>
      <c r="AU29" s="463"/>
      <c r="AV29" s="463"/>
      <c r="AW29" s="463"/>
      <c r="AX29" s="463"/>
      <c r="AY29" s="463"/>
      <c r="AZ29" s="463"/>
      <c r="BA29" s="463"/>
      <c r="BB29" s="463"/>
      <c r="BC29" s="474"/>
      <c r="BD29" s="474"/>
      <c r="BE29" s="474"/>
      <c r="BF29" s="474"/>
      <c r="BG29" s="474"/>
      <c r="BH29" s="474"/>
      <c r="BI29" s="481"/>
      <c r="BJ29" s="481"/>
      <c r="BK29" s="481"/>
      <c r="BL29" s="481"/>
      <c r="BM29" s="464"/>
      <c r="BN29" s="465"/>
      <c r="BO29" s="471"/>
      <c r="BP29" s="457"/>
      <c r="BQ29" s="457"/>
      <c r="BR29" s="457"/>
      <c r="BS29" s="457"/>
      <c r="BT29" s="457"/>
      <c r="BU29" s="457"/>
      <c r="BV29" s="457"/>
      <c r="BW29" s="457"/>
      <c r="BX29" s="458"/>
      <c r="BY29" s="459"/>
      <c r="BZ29" s="462"/>
      <c r="CA29" s="462"/>
      <c r="CB29" s="462"/>
      <c r="CC29" s="473"/>
      <c r="CD29" s="463"/>
      <c r="CE29" s="463"/>
      <c r="CF29" s="475"/>
      <c r="CG29" s="476"/>
      <c r="CH29" s="476"/>
      <c r="CI29" s="476"/>
      <c r="CJ29" s="47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70"/>
      <c r="AT30" s="463"/>
      <c r="AU30" s="463"/>
      <c r="AV30" s="463"/>
      <c r="AW30" s="463"/>
      <c r="AX30" s="463"/>
      <c r="AY30" s="463"/>
      <c r="AZ30" s="463"/>
      <c r="BA30" s="463"/>
      <c r="BB30" s="463"/>
      <c r="BC30" s="474"/>
      <c r="BD30" s="474"/>
      <c r="BE30" s="474"/>
      <c r="BF30" s="474"/>
      <c r="BG30" s="474"/>
      <c r="BH30" s="474"/>
      <c r="BI30" s="481"/>
      <c r="BJ30" s="481"/>
      <c r="BK30" s="481"/>
      <c r="BL30" s="481"/>
      <c r="BM30" s="467"/>
      <c r="BN30" s="468"/>
      <c r="BO30" s="472"/>
      <c r="BP30" s="457"/>
      <c r="BQ30" s="457"/>
      <c r="BR30" s="457"/>
      <c r="BS30" s="457"/>
      <c r="BT30" s="457"/>
      <c r="BU30" s="457"/>
      <c r="BV30" s="457"/>
      <c r="BW30" s="457"/>
      <c r="BX30" s="460"/>
      <c r="BY30" s="461"/>
      <c r="BZ30" s="462"/>
      <c r="CA30" s="462"/>
      <c r="CB30" s="462"/>
      <c r="CC30" s="463"/>
      <c r="CD30" s="463"/>
      <c r="CE30" s="463"/>
      <c r="CF30" s="478"/>
      <c r="CG30" s="479"/>
      <c r="CH30" s="479"/>
      <c r="CI30" s="479"/>
      <c r="CJ30" s="48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70"/>
      <c r="AT31" s="463"/>
      <c r="AU31" s="463"/>
      <c r="AV31" s="463"/>
      <c r="AW31" s="463"/>
      <c r="AX31" s="463"/>
      <c r="AY31" s="463"/>
      <c r="AZ31" s="463"/>
      <c r="BA31" s="463"/>
      <c r="BB31" s="463"/>
      <c r="BC31" s="474"/>
      <c r="BD31" s="474"/>
      <c r="BE31" s="474"/>
      <c r="BF31" s="474"/>
      <c r="BG31" s="474"/>
      <c r="BH31" s="474"/>
      <c r="BI31" s="457"/>
      <c r="BJ31" s="457"/>
      <c r="BK31" s="457"/>
      <c r="BL31" s="457"/>
      <c r="BM31" s="464"/>
      <c r="BN31" s="465"/>
      <c r="BO31" s="471"/>
      <c r="BP31" s="457"/>
      <c r="BQ31" s="457"/>
      <c r="BR31" s="457"/>
      <c r="BS31" s="457"/>
      <c r="BT31" s="457"/>
      <c r="BU31" s="457"/>
      <c r="BV31" s="457"/>
      <c r="BW31" s="457"/>
      <c r="BX31" s="458"/>
      <c r="BY31" s="459"/>
      <c r="BZ31" s="462"/>
      <c r="CA31" s="462"/>
      <c r="CB31" s="462"/>
      <c r="CC31" s="473"/>
      <c r="CD31" s="463"/>
      <c r="CE31" s="463"/>
      <c r="CF31" s="464"/>
      <c r="CG31" s="465"/>
      <c r="CH31" s="465"/>
      <c r="CI31" s="465"/>
      <c r="CJ31" s="46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70"/>
      <c r="AT32" s="463"/>
      <c r="AU32" s="463"/>
      <c r="AV32" s="463"/>
      <c r="AW32" s="463"/>
      <c r="AX32" s="463"/>
      <c r="AY32" s="463"/>
      <c r="AZ32" s="463"/>
      <c r="BA32" s="463"/>
      <c r="BB32" s="463"/>
      <c r="BC32" s="474"/>
      <c r="BD32" s="474"/>
      <c r="BE32" s="474"/>
      <c r="BF32" s="474"/>
      <c r="BG32" s="474"/>
      <c r="BH32" s="474"/>
      <c r="BI32" s="457"/>
      <c r="BJ32" s="457"/>
      <c r="BK32" s="457"/>
      <c r="BL32" s="457"/>
      <c r="BM32" s="467"/>
      <c r="BN32" s="468"/>
      <c r="BO32" s="472"/>
      <c r="BP32" s="457"/>
      <c r="BQ32" s="457"/>
      <c r="BR32" s="457"/>
      <c r="BS32" s="457"/>
      <c r="BT32" s="457"/>
      <c r="BU32" s="457"/>
      <c r="BV32" s="457"/>
      <c r="BW32" s="457"/>
      <c r="BX32" s="460"/>
      <c r="BY32" s="461"/>
      <c r="BZ32" s="462"/>
      <c r="CA32" s="462"/>
      <c r="CB32" s="462"/>
      <c r="CC32" s="463"/>
      <c r="CD32" s="463"/>
      <c r="CE32" s="463"/>
      <c r="CF32" s="467"/>
      <c r="CG32" s="468"/>
      <c r="CH32" s="468"/>
      <c r="CI32" s="468"/>
      <c r="CJ32" s="46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70"/>
      <c r="AT33" s="463"/>
      <c r="AU33" s="463"/>
      <c r="AV33" s="463"/>
      <c r="AW33" s="463"/>
      <c r="AX33" s="463"/>
      <c r="AY33" s="463"/>
      <c r="AZ33" s="463"/>
      <c r="BA33" s="463"/>
      <c r="BB33" s="463"/>
      <c r="BC33" s="474"/>
      <c r="BD33" s="474"/>
      <c r="BE33" s="474"/>
      <c r="BF33" s="474"/>
      <c r="BG33" s="474"/>
      <c r="BH33" s="474"/>
      <c r="BI33" s="457"/>
      <c r="BJ33" s="457"/>
      <c r="BK33" s="457"/>
      <c r="BL33" s="457"/>
      <c r="BM33" s="464"/>
      <c r="BN33" s="465"/>
      <c r="BO33" s="471"/>
      <c r="BP33" s="457"/>
      <c r="BQ33" s="457"/>
      <c r="BR33" s="457"/>
      <c r="BS33" s="457"/>
      <c r="BT33" s="457"/>
      <c r="BU33" s="457"/>
      <c r="BV33" s="457"/>
      <c r="BW33" s="457"/>
      <c r="BX33" s="458"/>
      <c r="BY33" s="459"/>
      <c r="BZ33" s="462"/>
      <c r="CA33" s="462"/>
      <c r="CB33" s="462"/>
      <c r="CC33" s="473"/>
      <c r="CD33" s="463"/>
      <c r="CE33" s="463"/>
      <c r="CF33" s="464"/>
      <c r="CG33" s="465"/>
      <c r="CH33" s="465"/>
      <c r="CI33" s="465"/>
      <c r="CJ33" s="46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70"/>
      <c r="AT34" s="463"/>
      <c r="AU34" s="463"/>
      <c r="AV34" s="463"/>
      <c r="AW34" s="463"/>
      <c r="AX34" s="463"/>
      <c r="AY34" s="463"/>
      <c r="AZ34" s="463"/>
      <c r="BA34" s="463"/>
      <c r="BB34" s="463"/>
      <c r="BC34" s="474"/>
      <c r="BD34" s="474"/>
      <c r="BE34" s="474"/>
      <c r="BF34" s="474"/>
      <c r="BG34" s="474"/>
      <c r="BH34" s="474"/>
      <c r="BI34" s="457"/>
      <c r="BJ34" s="457"/>
      <c r="BK34" s="457"/>
      <c r="BL34" s="457"/>
      <c r="BM34" s="467"/>
      <c r="BN34" s="468"/>
      <c r="BO34" s="472"/>
      <c r="BP34" s="457"/>
      <c r="BQ34" s="457"/>
      <c r="BR34" s="457"/>
      <c r="BS34" s="457"/>
      <c r="BT34" s="457"/>
      <c r="BU34" s="457"/>
      <c r="BV34" s="457"/>
      <c r="BW34" s="457"/>
      <c r="BX34" s="460"/>
      <c r="BY34" s="461"/>
      <c r="BZ34" s="462"/>
      <c r="CA34" s="462"/>
      <c r="CB34" s="462"/>
      <c r="CC34" s="463"/>
      <c r="CD34" s="463"/>
      <c r="CE34" s="463"/>
      <c r="CF34" s="467"/>
      <c r="CG34" s="468"/>
      <c r="CH34" s="468"/>
      <c r="CI34" s="468"/>
      <c r="CJ34" s="46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70"/>
      <c r="AT35" s="463"/>
      <c r="AU35" s="463"/>
      <c r="AV35" s="463"/>
      <c r="AW35" s="463"/>
      <c r="AX35" s="463"/>
      <c r="AY35" s="463"/>
      <c r="AZ35" s="463"/>
      <c r="BA35" s="463"/>
      <c r="BB35" s="463"/>
      <c r="BC35" s="474"/>
      <c r="BD35" s="474"/>
      <c r="BE35" s="474"/>
      <c r="BF35" s="474"/>
      <c r="BG35" s="474"/>
      <c r="BH35" s="474"/>
      <c r="BI35" s="457"/>
      <c r="BJ35" s="457"/>
      <c r="BK35" s="457"/>
      <c r="BL35" s="457"/>
      <c r="BM35" s="464"/>
      <c r="BN35" s="465"/>
      <c r="BO35" s="471"/>
      <c r="BP35" s="457"/>
      <c r="BQ35" s="457"/>
      <c r="BR35" s="457"/>
      <c r="BS35" s="457"/>
      <c r="BT35" s="457"/>
      <c r="BU35" s="457"/>
      <c r="BV35" s="457"/>
      <c r="BW35" s="457"/>
      <c r="BX35" s="458"/>
      <c r="BY35" s="459"/>
      <c r="BZ35" s="462"/>
      <c r="CA35" s="462"/>
      <c r="CB35" s="462"/>
      <c r="CC35" s="473"/>
      <c r="CD35" s="463"/>
      <c r="CE35" s="463"/>
      <c r="CF35" s="464"/>
      <c r="CG35" s="465"/>
      <c r="CH35" s="465"/>
      <c r="CI35" s="465"/>
      <c r="CJ35" s="46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70"/>
      <c r="AT36" s="463"/>
      <c r="AU36" s="463"/>
      <c r="AV36" s="463"/>
      <c r="AW36" s="463"/>
      <c r="AX36" s="463"/>
      <c r="AY36" s="463"/>
      <c r="AZ36" s="463"/>
      <c r="BA36" s="463"/>
      <c r="BB36" s="463"/>
      <c r="BC36" s="474"/>
      <c r="BD36" s="474"/>
      <c r="BE36" s="474"/>
      <c r="BF36" s="474"/>
      <c r="BG36" s="474"/>
      <c r="BH36" s="474"/>
      <c r="BI36" s="457"/>
      <c r="BJ36" s="457"/>
      <c r="BK36" s="457"/>
      <c r="BL36" s="457"/>
      <c r="BM36" s="467"/>
      <c r="BN36" s="468"/>
      <c r="BO36" s="472"/>
      <c r="BP36" s="457"/>
      <c r="BQ36" s="457"/>
      <c r="BR36" s="457"/>
      <c r="BS36" s="457"/>
      <c r="BT36" s="457"/>
      <c r="BU36" s="457"/>
      <c r="BV36" s="457"/>
      <c r="BW36" s="457"/>
      <c r="BX36" s="460"/>
      <c r="BY36" s="461"/>
      <c r="BZ36" s="462"/>
      <c r="CA36" s="462"/>
      <c r="CB36" s="462"/>
      <c r="CC36" s="463"/>
      <c r="CD36" s="463"/>
      <c r="CE36" s="463"/>
      <c r="CF36" s="467"/>
      <c r="CG36" s="468"/>
      <c r="CH36" s="468"/>
      <c r="CI36" s="468"/>
      <c r="CJ36" s="46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70"/>
      <c r="AT37" s="463"/>
      <c r="AU37" s="463"/>
      <c r="AV37" s="463"/>
      <c r="AW37" s="463"/>
      <c r="AX37" s="463"/>
      <c r="AY37" s="463"/>
      <c r="AZ37" s="463"/>
      <c r="BA37" s="463"/>
      <c r="BB37" s="463"/>
      <c r="BC37" s="474"/>
      <c r="BD37" s="474"/>
      <c r="BE37" s="474"/>
      <c r="BF37" s="474"/>
      <c r="BG37" s="474"/>
      <c r="BH37" s="474"/>
      <c r="BI37" s="457"/>
      <c r="BJ37" s="457"/>
      <c r="BK37" s="457"/>
      <c r="BL37" s="457"/>
      <c r="BM37" s="464"/>
      <c r="BN37" s="465"/>
      <c r="BO37" s="471"/>
      <c r="BP37" s="457"/>
      <c r="BQ37" s="457"/>
      <c r="BR37" s="457"/>
      <c r="BS37" s="457"/>
      <c r="BT37" s="457"/>
      <c r="BU37" s="457"/>
      <c r="BV37" s="457"/>
      <c r="BW37" s="457"/>
      <c r="BX37" s="458"/>
      <c r="BY37" s="459"/>
      <c r="BZ37" s="462"/>
      <c r="CA37" s="462"/>
      <c r="CB37" s="462"/>
      <c r="CC37" s="473"/>
      <c r="CD37" s="463"/>
      <c r="CE37" s="463"/>
      <c r="CF37" s="464"/>
      <c r="CG37" s="465"/>
      <c r="CH37" s="465"/>
      <c r="CI37" s="465"/>
      <c r="CJ37" s="46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70"/>
      <c r="AT38" s="463"/>
      <c r="AU38" s="463"/>
      <c r="AV38" s="463"/>
      <c r="AW38" s="463"/>
      <c r="AX38" s="463"/>
      <c r="AY38" s="463"/>
      <c r="AZ38" s="463"/>
      <c r="BA38" s="463"/>
      <c r="BB38" s="463"/>
      <c r="BC38" s="474"/>
      <c r="BD38" s="474"/>
      <c r="BE38" s="474"/>
      <c r="BF38" s="474"/>
      <c r="BG38" s="474"/>
      <c r="BH38" s="474"/>
      <c r="BI38" s="457"/>
      <c r="BJ38" s="457"/>
      <c r="BK38" s="457"/>
      <c r="BL38" s="457"/>
      <c r="BM38" s="467"/>
      <c r="BN38" s="468"/>
      <c r="BO38" s="472"/>
      <c r="BP38" s="457"/>
      <c r="BQ38" s="457"/>
      <c r="BR38" s="457"/>
      <c r="BS38" s="457"/>
      <c r="BT38" s="457"/>
      <c r="BU38" s="457"/>
      <c r="BV38" s="457"/>
      <c r="BW38" s="457"/>
      <c r="BX38" s="460"/>
      <c r="BY38" s="461"/>
      <c r="BZ38" s="462"/>
      <c r="CA38" s="462"/>
      <c r="CB38" s="462"/>
      <c r="CC38" s="463"/>
      <c r="CD38" s="463"/>
      <c r="CE38" s="463"/>
      <c r="CF38" s="467"/>
      <c r="CG38" s="468"/>
      <c r="CH38" s="468"/>
      <c r="CI38" s="468"/>
      <c r="CJ38" s="46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70"/>
      <c r="AT39" s="463"/>
      <c r="AU39" s="463"/>
      <c r="AV39" s="463"/>
      <c r="AW39" s="463"/>
      <c r="AX39" s="463"/>
      <c r="AY39" s="463"/>
      <c r="AZ39" s="463"/>
      <c r="BA39" s="463"/>
      <c r="BB39" s="463"/>
      <c r="BC39" s="474"/>
      <c r="BD39" s="474"/>
      <c r="BE39" s="474"/>
      <c r="BF39" s="474"/>
      <c r="BG39" s="474"/>
      <c r="BH39" s="474"/>
      <c r="BI39" s="457"/>
      <c r="BJ39" s="457"/>
      <c r="BK39" s="457"/>
      <c r="BL39" s="457"/>
      <c r="BM39" s="464"/>
      <c r="BN39" s="465"/>
      <c r="BO39" s="471"/>
      <c r="BP39" s="457"/>
      <c r="BQ39" s="457"/>
      <c r="BR39" s="457"/>
      <c r="BS39" s="457"/>
      <c r="BT39" s="457"/>
      <c r="BU39" s="457"/>
      <c r="BV39" s="457"/>
      <c r="BW39" s="457"/>
      <c r="BX39" s="458"/>
      <c r="BY39" s="459"/>
      <c r="BZ39" s="462"/>
      <c r="CA39" s="462"/>
      <c r="CB39" s="462"/>
      <c r="CC39" s="482"/>
      <c r="CD39" s="482"/>
      <c r="CE39" s="482"/>
      <c r="CF39" s="464"/>
      <c r="CG39" s="465"/>
      <c r="CH39" s="465"/>
      <c r="CI39" s="465"/>
      <c r="CJ39" s="46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70"/>
      <c r="AT40" s="463"/>
      <c r="AU40" s="463"/>
      <c r="AV40" s="463"/>
      <c r="AW40" s="463"/>
      <c r="AX40" s="463"/>
      <c r="AY40" s="463"/>
      <c r="AZ40" s="463"/>
      <c r="BA40" s="463"/>
      <c r="BB40" s="463"/>
      <c r="BC40" s="474"/>
      <c r="BD40" s="474"/>
      <c r="BE40" s="474"/>
      <c r="BF40" s="474"/>
      <c r="BG40" s="474"/>
      <c r="BH40" s="474"/>
      <c r="BI40" s="457"/>
      <c r="BJ40" s="457"/>
      <c r="BK40" s="457"/>
      <c r="BL40" s="457"/>
      <c r="BM40" s="467"/>
      <c r="BN40" s="468"/>
      <c r="BO40" s="472"/>
      <c r="BP40" s="457"/>
      <c r="BQ40" s="457"/>
      <c r="BR40" s="457"/>
      <c r="BS40" s="457"/>
      <c r="BT40" s="457"/>
      <c r="BU40" s="457"/>
      <c r="BV40" s="457"/>
      <c r="BW40" s="457"/>
      <c r="BX40" s="460"/>
      <c r="BY40" s="461"/>
      <c r="BZ40" s="462"/>
      <c r="CA40" s="462"/>
      <c r="CB40" s="462"/>
      <c r="CC40" s="482"/>
      <c r="CD40" s="482"/>
      <c r="CE40" s="482"/>
      <c r="CF40" s="467"/>
      <c r="CG40" s="468"/>
      <c r="CH40" s="468"/>
      <c r="CI40" s="468"/>
      <c r="CJ40" s="46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70"/>
      <c r="AT41" s="463"/>
      <c r="AU41" s="463"/>
      <c r="AV41" s="463"/>
      <c r="AW41" s="463"/>
      <c r="AX41" s="463"/>
      <c r="AY41" s="463"/>
      <c r="AZ41" s="463"/>
      <c r="BA41" s="463"/>
      <c r="BB41" s="463"/>
      <c r="BC41" s="474"/>
      <c r="BD41" s="474"/>
      <c r="BE41" s="474"/>
      <c r="BF41" s="474"/>
      <c r="BG41" s="474"/>
      <c r="BH41" s="474"/>
      <c r="BI41" s="457"/>
      <c r="BJ41" s="457"/>
      <c r="BK41" s="457"/>
      <c r="BL41" s="457"/>
      <c r="BM41" s="464"/>
      <c r="BN41" s="465"/>
      <c r="BO41" s="471"/>
      <c r="BP41" s="457"/>
      <c r="BQ41" s="457"/>
      <c r="BR41" s="457"/>
      <c r="BS41" s="457"/>
      <c r="BT41" s="457"/>
      <c r="BU41" s="457"/>
      <c r="BV41" s="457"/>
      <c r="BW41" s="457"/>
      <c r="BX41" s="458"/>
      <c r="BY41" s="459"/>
      <c r="BZ41" s="462"/>
      <c r="CA41" s="462"/>
      <c r="CB41" s="462"/>
      <c r="CC41" s="473"/>
      <c r="CD41" s="463"/>
      <c r="CE41" s="463"/>
      <c r="CF41" s="464"/>
      <c r="CG41" s="465"/>
      <c r="CH41" s="465"/>
      <c r="CI41" s="465"/>
      <c r="CJ41" s="46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70"/>
      <c r="AT42" s="463"/>
      <c r="AU42" s="463"/>
      <c r="AV42" s="463"/>
      <c r="AW42" s="463"/>
      <c r="AX42" s="463"/>
      <c r="AY42" s="463"/>
      <c r="AZ42" s="463"/>
      <c r="BA42" s="463"/>
      <c r="BB42" s="463"/>
      <c r="BC42" s="474"/>
      <c r="BD42" s="474"/>
      <c r="BE42" s="474"/>
      <c r="BF42" s="474"/>
      <c r="BG42" s="474"/>
      <c r="BH42" s="474"/>
      <c r="BI42" s="457"/>
      <c r="BJ42" s="457"/>
      <c r="BK42" s="457"/>
      <c r="BL42" s="457"/>
      <c r="BM42" s="467"/>
      <c r="BN42" s="468"/>
      <c r="BO42" s="472"/>
      <c r="BP42" s="457"/>
      <c r="BQ42" s="457"/>
      <c r="BR42" s="457"/>
      <c r="BS42" s="457"/>
      <c r="BT42" s="457"/>
      <c r="BU42" s="457"/>
      <c r="BV42" s="457"/>
      <c r="BW42" s="457"/>
      <c r="BX42" s="460"/>
      <c r="BY42" s="461"/>
      <c r="BZ42" s="462"/>
      <c r="CA42" s="462"/>
      <c r="CB42" s="462"/>
      <c r="CC42" s="463"/>
      <c r="CD42" s="463"/>
      <c r="CE42" s="463"/>
      <c r="CF42" s="467"/>
      <c r="CG42" s="468"/>
      <c r="CH42" s="468"/>
      <c r="CI42" s="468"/>
      <c r="CJ42" s="46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70"/>
      <c r="AT43" s="463"/>
      <c r="AU43" s="463"/>
      <c r="AV43" s="463"/>
      <c r="AW43" s="463"/>
      <c r="AX43" s="463"/>
      <c r="AY43" s="463"/>
      <c r="AZ43" s="463"/>
      <c r="BA43" s="463"/>
      <c r="BB43" s="463"/>
      <c r="BC43" s="474"/>
      <c r="BD43" s="474"/>
      <c r="BE43" s="474"/>
      <c r="BF43" s="474"/>
      <c r="BG43" s="474"/>
      <c r="BH43" s="474"/>
      <c r="BI43" s="481"/>
      <c r="BJ43" s="481"/>
      <c r="BK43" s="481"/>
      <c r="BL43" s="481"/>
      <c r="BM43" s="464"/>
      <c r="BN43" s="465"/>
      <c r="BO43" s="471"/>
      <c r="BP43" s="457"/>
      <c r="BQ43" s="457"/>
      <c r="BR43" s="457"/>
      <c r="BS43" s="457"/>
      <c r="BT43" s="457"/>
      <c r="BU43" s="457"/>
      <c r="BV43" s="457"/>
      <c r="BW43" s="457"/>
      <c r="BX43" s="458"/>
      <c r="BY43" s="459"/>
      <c r="BZ43" s="462"/>
      <c r="CA43" s="462"/>
      <c r="CB43" s="462"/>
      <c r="CC43" s="473"/>
      <c r="CD43" s="463"/>
      <c r="CE43" s="463"/>
      <c r="CF43" s="475"/>
      <c r="CG43" s="476"/>
      <c r="CH43" s="476"/>
      <c r="CI43" s="476"/>
      <c r="CJ43" s="47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70"/>
      <c r="AT44" s="463"/>
      <c r="AU44" s="463"/>
      <c r="AV44" s="463"/>
      <c r="AW44" s="463"/>
      <c r="AX44" s="463"/>
      <c r="AY44" s="463"/>
      <c r="AZ44" s="463"/>
      <c r="BA44" s="463"/>
      <c r="BB44" s="463"/>
      <c r="BC44" s="474"/>
      <c r="BD44" s="474"/>
      <c r="BE44" s="474"/>
      <c r="BF44" s="474"/>
      <c r="BG44" s="474"/>
      <c r="BH44" s="474"/>
      <c r="BI44" s="481"/>
      <c r="BJ44" s="481"/>
      <c r="BK44" s="481"/>
      <c r="BL44" s="481"/>
      <c r="BM44" s="467"/>
      <c r="BN44" s="468"/>
      <c r="BO44" s="472"/>
      <c r="BP44" s="457"/>
      <c r="BQ44" s="457"/>
      <c r="BR44" s="457"/>
      <c r="BS44" s="457"/>
      <c r="BT44" s="457"/>
      <c r="BU44" s="457"/>
      <c r="BV44" s="457"/>
      <c r="BW44" s="457"/>
      <c r="BX44" s="460"/>
      <c r="BY44" s="461"/>
      <c r="BZ44" s="462"/>
      <c r="CA44" s="462"/>
      <c r="CB44" s="462"/>
      <c r="CC44" s="463"/>
      <c r="CD44" s="463"/>
      <c r="CE44" s="463"/>
      <c r="CF44" s="478"/>
      <c r="CG44" s="479"/>
      <c r="CH44" s="479"/>
      <c r="CI44" s="479"/>
      <c r="CJ44" s="48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70"/>
      <c r="AT45" s="463"/>
      <c r="AU45" s="463"/>
      <c r="AV45" s="463"/>
      <c r="AW45" s="463"/>
      <c r="AX45" s="463"/>
      <c r="AY45" s="463"/>
      <c r="AZ45" s="463"/>
      <c r="BA45" s="463"/>
      <c r="BB45" s="463"/>
      <c r="BC45" s="474"/>
      <c r="BD45" s="474"/>
      <c r="BE45" s="474"/>
      <c r="BF45" s="474"/>
      <c r="BG45" s="474"/>
      <c r="BH45" s="474"/>
      <c r="BI45" s="457"/>
      <c r="BJ45" s="457"/>
      <c r="BK45" s="457"/>
      <c r="BL45" s="457"/>
      <c r="BM45" s="464"/>
      <c r="BN45" s="465"/>
      <c r="BO45" s="471"/>
      <c r="BP45" s="457"/>
      <c r="BQ45" s="457"/>
      <c r="BR45" s="457"/>
      <c r="BS45" s="457"/>
      <c r="BT45" s="457"/>
      <c r="BU45" s="457"/>
      <c r="BV45" s="457"/>
      <c r="BW45" s="457"/>
      <c r="BX45" s="458"/>
      <c r="BY45" s="459"/>
      <c r="BZ45" s="462"/>
      <c r="CA45" s="462"/>
      <c r="CB45" s="462"/>
      <c r="CC45" s="473"/>
      <c r="CD45" s="463"/>
      <c r="CE45" s="463"/>
      <c r="CF45" s="464"/>
      <c r="CG45" s="465"/>
      <c r="CH45" s="465"/>
      <c r="CI45" s="465"/>
      <c r="CJ45" s="46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70"/>
      <c r="AT46" s="463"/>
      <c r="AU46" s="463"/>
      <c r="AV46" s="463"/>
      <c r="AW46" s="463"/>
      <c r="AX46" s="463"/>
      <c r="AY46" s="463"/>
      <c r="AZ46" s="463"/>
      <c r="BA46" s="463"/>
      <c r="BB46" s="463"/>
      <c r="BC46" s="474"/>
      <c r="BD46" s="474"/>
      <c r="BE46" s="474"/>
      <c r="BF46" s="474"/>
      <c r="BG46" s="474"/>
      <c r="BH46" s="474"/>
      <c r="BI46" s="457"/>
      <c r="BJ46" s="457"/>
      <c r="BK46" s="457"/>
      <c r="BL46" s="457"/>
      <c r="BM46" s="467"/>
      <c r="BN46" s="468"/>
      <c r="BO46" s="472"/>
      <c r="BP46" s="457"/>
      <c r="BQ46" s="457"/>
      <c r="BR46" s="457"/>
      <c r="BS46" s="457"/>
      <c r="BT46" s="457"/>
      <c r="BU46" s="457"/>
      <c r="BV46" s="457"/>
      <c r="BW46" s="457"/>
      <c r="BX46" s="460"/>
      <c r="BY46" s="461"/>
      <c r="BZ46" s="462"/>
      <c r="CA46" s="462"/>
      <c r="CB46" s="462"/>
      <c r="CC46" s="463"/>
      <c r="CD46" s="463"/>
      <c r="CE46" s="463"/>
      <c r="CF46" s="467"/>
      <c r="CG46" s="468"/>
      <c r="CH46" s="468"/>
      <c r="CI46" s="468"/>
      <c r="CJ46" s="46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70"/>
      <c r="AT47" s="463"/>
      <c r="AU47" s="463"/>
      <c r="AV47" s="463"/>
      <c r="AW47" s="463"/>
      <c r="AX47" s="463"/>
      <c r="AY47" s="463"/>
      <c r="AZ47" s="463"/>
      <c r="BA47" s="463"/>
      <c r="BB47" s="463"/>
      <c r="BC47" s="474"/>
      <c r="BD47" s="474"/>
      <c r="BE47" s="474"/>
      <c r="BF47" s="474"/>
      <c r="BG47" s="474"/>
      <c r="BH47" s="474"/>
      <c r="BI47" s="457"/>
      <c r="BJ47" s="457"/>
      <c r="BK47" s="457"/>
      <c r="BL47" s="457"/>
      <c r="BM47" s="464"/>
      <c r="BN47" s="465"/>
      <c r="BO47" s="471"/>
      <c r="BP47" s="457"/>
      <c r="BQ47" s="457"/>
      <c r="BR47" s="457"/>
      <c r="BS47" s="457"/>
      <c r="BT47" s="457"/>
      <c r="BU47" s="457"/>
      <c r="BV47" s="457"/>
      <c r="BW47" s="457"/>
      <c r="BX47" s="458"/>
      <c r="BY47" s="459"/>
      <c r="BZ47" s="462"/>
      <c r="CA47" s="462"/>
      <c r="CB47" s="462"/>
      <c r="CC47" s="473"/>
      <c r="CD47" s="463"/>
      <c r="CE47" s="463"/>
      <c r="CF47" s="464"/>
      <c r="CG47" s="465"/>
      <c r="CH47" s="465"/>
      <c r="CI47" s="465"/>
      <c r="CJ47" s="46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70"/>
      <c r="AT48" s="463"/>
      <c r="AU48" s="463"/>
      <c r="AV48" s="463"/>
      <c r="AW48" s="463"/>
      <c r="AX48" s="463"/>
      <c r="AY48" s="463"/>
      <c r="AZ48" s="463"/>
      <c r="BA48" s="463"/>
      <c r="BB48" s="463"/>
      <c r="BC48" s="474"/>
      <c r="BD48" s="474"/>
      <c r="BE48" s="474"/>
      <c r="BF48" s="474"/>
      <c r="BG48" s="474"/>
      <c r="BH48" s="474"/>
      <c r="BI48" s="457"/>
      <c r="BJ48" s="457"/>
      <c r="BK48" s="457"/>
      <c r="BL48" s="457"/>
      <c r="BM48" s="467"/>
      <c r="BN48" s="468"/>
      <c r="BO48" s="472"/>
      <c r="BP48" s="457"/>
      <c r="BQ48" s="457"/>
      <c r="BR48" s="457"/>
      <c r="BS48" s="457"/>
      <c r="BT48" s="457"/>
      <c r="BU48" s="457"/>
      <c r="BV48" s="457"/>
      <c r="BW48" s="457"/>
      <c r="BX48" s="460"/>
      <c r="BY48" s="461"/>
      <c r="BZ48" s="462"/>
      <c r="CA48" s="462"/>
      <c r="CB48" s="462"/>
      <c r="CC48" s="463"/>
      <c r="CD48" s="463"/>
      <c r="CE48" s="463"/>
      <c r="CF48" s="467"/>
      <c r="CG48" s="468"/>
      <c r="CH48" s="468"/>
      <c r="CI48" s="468"/>
      <c r="CJ48" s="46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70"/>
      <c r="AT49" s="463"/>
      <c r="AU49" s="463"/>
      <c r="AV49" s="463"/>
      <c r="AW49" s="463"/>
      <c r="AX49" s="463"/>
      <c r="AY49" s="463"/>
      <c r="AZ49" s="463"/>
      <c r="BA49" s="463"/>
      <c r="BB49" s="463"/>
      <c r="BC49" s="457"/>
      <c r="BD49" s="457"/>
      <c r="BE49" s="457"/>
      <c r="BF49" s="457"/>
      <c r="BG49" s="457"/>
      <c r="BH49" s="457"/>
      <c r="BI49" s="457"/>
      <c r="BJ49" s="457"/>
      <c r="BK49" s="457"/>
      <c r="BL49" s="457"/>
      <c r="BM49" s="464"/>
      <c r="BN49" s="465"/>
      <c r="BO49" s="471"/>
      <c r="BP49" s="457"/>
      <c r="BQ49" s="457"/>
      <c r="BR49" s="457"/>
      <c r="BS49" s="457"/>
      <c r="BT49" s="457"/>
      <c r="BU49" s="457"/>
      <c r="BV49" s="457"/>
      <c r="BW49" s="457"/>
      <c r="BX49" s="458"/>
      <c r="BY49" s="459"/>
      <c r="BZ49" s="462"/>
      <c r="CA49" s="462"/>
      <c r="CB49" s="462"/>
      <c r="CC49" s="463"/>
      <c r="CD49" s="463"/>
      <c r="CE49" s="463"/>
      <c r="CF49" s="464"/>
      <c r="CG49" s="465"/>
      <c r="CH49" s="465"/>
      <c r="CI49" s="465"/>
      <c r="CJ49" s="46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70"/>
      <c r="AT50" s="463"/>
      <c r="AU50" s="463"/>
      <c r="AV50" s="463"/>
      <c r="AW50" s="463"/>
      <c r="AX50" s="463"/>
      <c r="AY50" s="463"/>
      <c r="AZ50" s="463"/>
      <c r="BA50" s="463"/>
      <c r="BB50" s="463"/>
      <c r="BC50" s="457"/>
      <c r="BD50" s="457"/>
      <c r="BE50" s="457"/>
      <c r="BF50" s="457"/>
      <c r="BG50" s="457"/>
      <c r="BH50" s="457"/>
      <c r="BI50" s="457"/>
      <c r="BJ50" s="457"/>
      <c r="BK50" s="457"/>
      <c r="BL50" s="457"/>
      <c r="BM50" s="467"/>
      <c r="BN50" s="468"/>
      <c r="BO50" s="472"/>
      <c r="BP50" s="457"/>
      <c r="BQ50" s="457"/>
      <c r="BR50" s="457"/>
      <c r="BS50" s="457"/>
      <c r="BT50" s="457"/>
      <c r="BU50" s="457"/>
      <c r="BV50" s="457"/>
      <c r="BW50" s="457"/>
      <c r="BX50" s="460"/>
      <c r="BY50" s="461"/>
      <c r="BZ50" s="462"/>
      <c r="CA50" s="462"/>
      <c r="CB50" s="462"/>
      <c r="CC50" s="463"/>
      <c r="CD50" s="463"/>
      <c r="CE50" s="463"/>
      <c r="CF50" s="467"/>
      <c r="CG50" s="468"/>
      <c r="CH50" s="468"/>
      <c r="CI50" s="468"/>
      <c r="CJ50" s="46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70"/>
      <c r="AT51" s="463"/>
      <c r="AU51" s="463"/>
      <c r="AV51" s="463"/>
      <c r="AW51" s="463"/>
      <c r="AX51" s="463"/>
      <c r="AY51" s="463"/>
      <c r="AZ51" s="463"/>
      <c r="BA51" s="463"/>
      <c r="BB51" s="463"/>
      <c r="BC51" s="457"/>
      <c r="BD51" s="457"/>
      <c r="BE51" s="457"/>
      <c r="BF51" s="457"/>
      <c r="BG51" s="457"/>
      <c r="BH51" s="457"/>
      <c r="BI51" s="457"/>
      <c r="BJ51" s="457"/>
      <c r="BK51" s="457"/>
      <c r="BL51" s="457"/>
      <c r="BM51" s="464"/>
      <c r="BN51" s="465"/>
      <c r="BO51" s="471"/>
      <c r="BP51" s="457"/>
      <c r="BQ51" s="457"/>
      <c r="BR51" s="457"/>
      <c r="BS51" s="457"/>
      <c r="BT51" s="457"/>
      <c r="BU51" s="457"/>
      <c r="BV51" s="457"/>
      <c r="BW51" s="457"/>
      <c r="BX51" s="458"/>
      <c r="BY51" s="459"/>
      <c r="BZ51" s="462"/>
      <c r="CA51" s="462"/>
      <c r="CB51" s="462"/>
      <c r="CC51" s="463"/>
      <c r="CD51" s="463"/>
      <c r="CE51" s="463"/>
      <c r="CF51" s="464"/>
      <c r="CG51" s="465"/>
      <c r="CH51" s="465"/>
      <c r="CI51" s="465"/>
      <c r="CJ51" s="46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70"/>
      <c r="AT52" s="463"/>
      <c r="AU52" s="463"/>
      <c r="AV52" s="463"/>
      <c r="AW52" s="463"/>
      <c r="AX52" s="463"/>
      <c r="AY52" s="463"/>
      <c r="AZ52" s="463"/>
      <c r="BA52" s="463"/>
      <c r="BB52" s="463"/>
      <c r="BC52" s="457"/>
      <c r="BD52" s="457"/>
      <c r="BE52" s="457"/>
      <c r="BF52" s="457"/>
      <c r="BG52" s="457"/>
      <c r="BH52" s="457"/>
      <c r="BI52" s="457"/>
      <c r="BJ52" s="457"/>
      <c r="BK52" s="457"/>
      <c r="BL52" s="457"/>
      <c r="BM52" s="467"/>
      <c r="BN52" s="468"/>
      <c r="BO52" s="472"/>
      <c r="BP52" s="457"/>
      <c r="BQ52" s="457"/>
      <c r="BR52" s="457"/>
      <c r="BS52" s="457"/>
      <c r="BT52" s="457"/>
      <c r="BU52" s="457"/>
      <c r="BV52" s="457"/>
      <c r="BW52" s="457"/>
      <c r="BX52" s="460"/>
      <c r="BY52" s="461"/>
      <c r="BZ52" s="462"/>
      <c r="CA52" s="462"/>
      <c r="CB52" s="462"/>
      <c r="CC52" s="463"/>
      <c r="CD52" s="463"/>
      <c r="CE52" s="463"/>
      <c r="CF52" s="467"/>
      <c r="CG52" s="468"/>
      <c r="CH52" s="468"/>
      <c r="CI52" s="468"/>
      <c r="CJ52" s="46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80" t="s">
        <v>22</v>
      </c>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8"/>
      <c r="AT54" s="17" t="s">
        <v>442</v>
      </c>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8"/>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22">
    <mergeCell ref="BB16:BE16"/>
    <mergeCell ref="BG16:BJ16"/>
    <mergeCell ref="BX9:CB9"/>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 ref="AS10:AU12"/>
    <mergeCell ref="AV9:AX9"/>
    <mergeCell ref="AY9:BD9"/>
    <mergeCell ref="BE9:BH9"/>
    <mergeCell ref="BI9:BO9"/>
    <mergeCell ref="BR9:BW9"/>
    <mergeCell ref="BP21:BS22"/>
    <mergeCell ref="BT21:BW22"/>
    <mergeCell ref="BX21:BY22"/>
    <mergeCell ref="BL16:BO16"/>
    <mergeCell ref="BR17:BV18"/>
    <mergeCell ref="BW17:CJ18"/>
    <mergeCell ref="AW18:AZ18"/>
    <mergeCell ref="BB18:BE18"/>
    <mergeCell ref="BG18:BJ18"/>
    <mergeCell ref="BL18:BO18"/>
    <mergeCell ref="AS13:AU14"/>
    <mergeCell ref="AV13:BN14"/>
    <mergeCell ref="BO13:BV14"/>
    <mergeCell ref="BW13:CJ14"/>
    <mergeCell ref="AS15:AU18"/>
    <mergeCell ref="BR15:BV16"/>
    <mergeCell ref="BW15:CJ16"/>
    <mergeCell ref="AW16:AZ16"/>
    <mergeCell ref="BZ21:CE21"/>
    <mergeCell ref="CF21:CJ22"/>
    <mergeCell ref="BZ22:CB22"/>
    <mergeCell ref="CC22:CE22"/>
    <mergeCell ref="AS19:AU20"/>
    <mergeCell ref="AV19:BN20"/>
    <mergeCell ref="AS21:AT22"/>
    <mergeCell ref="AU21:BB22"/>
    <mergeCell ref="BC21:BH22"/>
    <mergeCell ref="BI21:BL22"/>
    <mergeCell ref="BM21:BO22"/>
    <mergeCell ref="AS25:AT26"/>
    <mergeCell ref="AU25:BB26"/>
    <mergeCell ref="BC25:BH26"/>
    <mergeCell ref="BI25:BL26"/>
    <mergeCell ref="BM25:BO26"/>
    <mergeCell ref="AS23:AT24"/>
    <mergeCell ref="AU23:BB24"/>
    <mergeCell ref="BC23:BH24"/>
    <mergeCell ref="BI23:BL24"/>
    <mergeCell ref="BM23:BO24"/>
    <mergeCell ref="BP25:BS26"/>
    <mergeCell ref="BT25:BW26"/>
    <mergeCell ref="BX25:BY26"/>
    <mergeCell ref="BZ25:CB26"/>
    <mergeCell ref="CC25:CE26"/>
    <mergeCell ref="CF25:CJ26"/>
    <mergeCell ref="BT23:BW24"/>
    <mergeCell ref="BX23:BY24"/>
    <mergeCell ref="BZ23:CB24"/>
    <mergeCell ref="CC23:CE24"/>
    <mergeCell ref="CF23:CJ24"/>
    <mergeCell ref="BP23:BS24"/>
    <mergeCell ref="AS29:AT30"/>
    <mergeCell ref="AU29:BB30"/>
    <mergeCell ref="BC29:BH30"/>
    <mergeCell ref="BI29:BL30"/>
    <mergeCell ref="BM29:BO30"/>
    <mergeCell ref="AS27:AT28"/>
    <mergeCell ref="AU27:BB28"/>
    <mergeCell ref="BC27:BH28"/>
    <mergeCell ref="BI27:BL28"/>
    <mergeCell ref="BM27:BO28"/>
    <mergeCell ref="BP29:BS30"/>
    <mergeCell ref="BT29:BW30"/>
    <mergeCell ref="BX29:BY30"/>
    <mergeCell ref="BZ29:CB30"/>
    <mergeCell ref="CC29:CE30"/>
    <mergeCell ref="CF29:CJ30"/>
    <mergeCell ref="BT27:BW28"/>
    <mergeCell ref="BX27:BY28"/>
    <mergeCell ref="BZ27:CB28"/>
    <mergeCell ref="CC27:CE28"/>
    <mergeCell ref="CF27:CJ28"/>
    <mergeCell ref="BP27:BS28"/>
    <mergeCell ref="AS33:AT34"/>
    <mergeCell ref="AU33:BB34"/>
    <mergeCell ref="BC33:BH34"/>
    <mergeCell ref="BI33:BL34"/>
    <mergeCell ref="BM33:BO34"/>
    <mergeCell ref="AS31:AT32"/>
    <mergeCell ref="AU31:BB32"/>
    <mergeCell ref="BC31:BH32"/>
    <mergeCell ref="BI31:BL32"/>
    <mergeCell ref="BM31:BO32"/>
    <mergeCell ref="BP33:BS34"/>
    <mergeCell ref="BT33:BW34"/>
    <mergeCell ref="BX33:BY34"/>
    <mergeCell ref="BZ33:CB34"/>
    <mergeCell ref="CC33:CE34"/>
    <mergeCell ref="CF33:CJ34"/>
    <mergeCell ref="BT31:BW32"/>
    <mergeCell ref="BX31:BY32"/>
    <mergeCell ref="BZ31:CB32"/>
    <mergeCell ref="CC31:CE32"/>
    <mergeCell ref="CF31:CJ32"/>
    <mergeCell ref="BP31:BS32"/>
    <mergeCell ref="AS37:AT38"/>
    <mergeCell ref="AU37:BB38"/>
    <mergeCell ref="BC37:BH38"/>
    <mergeCell ref="BI37:BL38"/>
    <mergeCell ref="BM37:BO38"/>
    <mergeCell ref="AS35:AT36"/>
    <mergeCell ref="AU35:BB36"/>
    <mergeCell ref="BC35:BH36"/>
    <mergeCell ref="BI35:BL36"/>
    <mergeCell ref="BM35:BO36"/>
    <mergeCell ref="BP37:BS38"/>
    <mergeCell ref="BT37:BW38"/>
    <mergeCell ref="BX37:BY38"/>
    <mergeCell ref="BZ37:CB38"/>
    <mergeCell ref="CC37:CE38"/>
    <mergeCell ref="CF37:CJ38"/>
    <mergeCell ref="BT35:BW36"/>
    <mergeCell ref="BX35:BY36"/>
    <mergeCell ref="BZ35:CB36"/>
    <mergeCell ref="CC35:CE36"/>
    <mergeCell ref="CF35:CJ36"/>
    <mergeCell ref="BP35:BS36"/>
    <mergeCell ref="AS41:AT42"/>
    <mergeCell ref="AU41:BB42"/>
    <mergeCell ref="BC41:BH42"/>
    <mergeCell ref="BI41:BL42"/>
    <mergeCell ref="BM41:BO42"/>
    <mergeCell ref="AS39:AT40"/>
    <mergeCell ref="AU39:BB40"/>
    <mergeCell ref="BC39:BH40"/>
    <mergeCell ref="BI39:BL40"/>
    <mergeCell ref="BM39:BO40"/>
    <mergeCell ref="BP41:BS42"/>
    <mergeCell ref="BT41:BW42"/>
    <mergeCell ref="BX41:BY42"/>
    <mergeCell ref="BZ41:CB42"/>
    <mergeCell ref="CC41:CE42"/>
    <mergeCell ref="CF41:CJ42"/>
    <mergeCell ref="BT39:BW40"/>
    <mergeCell ref="BX39:BY40"/>
    <mergeCell ref="BZ39:CB40"/>
    <mergeCell ref="CC39:CE40"/>
    <mergeCell ref="CF39:CJ40"/>
    <mergeCell ref="BP39:BS40"/>
    <mergeCell ref="AS45:AT46"/>
    <mergeCell ref="AU45:BB46"/>
    <mergeCell ref="BC45:BH46"/>
    <mergeCell ref="BI45:BL46"/>
    <mergeCell ref="BM45:BO46"/>
    <mergeCell ref="AS43:AT44"/>
    <mergeCell ref="AU43:BB44"/>
    <mergeCell ref="BC43:BH44"/>
    <mergeCell ref="BI43:BL44"/>
    <mergeCell ref="BM43:BO44"/>
    <mergeCell ref="BP45:BS46"/>
    <mergeCell ref="BT45:BW46"/>
    <mergeCell ref="BX45:BY46"/>
    <mergeCell ref="BZ45:CB46"/>
    <mergeCell ref="CC45:CE46"/>
    <mergeCell ref="CF45:CJ46"/>
    <mergeCell ref="BT43:BW44"/>
    <mergeCell ref="BX43:BY44"/>
    <mergeCell ref="BZ43:CB44"/>
    <mergeCell ref="CC43:CE44"/>
    <mergeCell ref="CF43:CJ44"/>
    <mergeCell ref="BP43:BS44"/>
    <mergeCell ref="AS49:AT50"/>
    <mergeCell ref="AU49:BB50"/>
    <mergeCell ref="BC49:BH50"/>
    <mergeCell ref="BI49:BL50"/>
    <mergeCell ref="BM49:BO50"/>
    <mergeCell ref="AS47:AT48"/>
    <mergeCell ref="AU47:BB48"/>
    <mergeCell ref="BC47:BH48"/>
    <mergeCell ref="BI47:BL48"/>
    <mergeCell ref="BM47:BO48"/>
    <mergeCell ref="BP49:BS50"/>
    <mergeCell ref="BT49:BW50"/>
    <mergeCell ref="BX49:BY50"/>
    <mergeCell ref="BZ49:CB50"/>
    <mergeCell ref="CC49:CE50"/>
    <mergeCell ref="CF49:CJ50"/>
    <mergeCell ref="BT47:BW48"/>
    <mergeCell ref="BX47:BY48"/>
    <mergeCell ref="BZ47:CB48"/>
    <mergeCell ref="CC47:CE48"/>
    <mergeCell ref="CF47:CJ48"/>
    <mergeCell ref="BP47:BS48"/>
    <mergeCell ref="BT51:BW52"/>
    <mergeCell ref="BX51:BY52"/>
    <mergeCell ref="BZ51:CB52"/>
    <mergeCell ref="CC51:CE52"/>
    <mergeCell ref="CF51:CJ52"/>
    <mergeCell ref="AS53:CJ53"/>
    <mergeCell ref="AS51:AT52"/>
    <mergeCell ref="AU51:BB52"/>
    <mergeCell ref="BC51:BH52"/>
    <mergeCell ref="BI51:BL52"/>
    <mergeCell ref="BM51:BO52"/>
    <mergeCell ref="BP51:BS52"/>
  </mergeCells>
  <phoneticPr fontId="1"/>
  <dataValidations count="3">
    <dataValidation type="list" allowBlank="1" showInputMessage="1" showErrorMessage="1" sqref="BM23 BM25 BM27 BM29 BM31 BM33 BM35 BM49 BM51 BM37 BM39 BM41 BM43 BM45 BM47" xr:uid="{00000000-0002-0000-0900-000000000000}">
      <formula1>"施工時,竣工時"</formula1>
    </dataValidation>
    <dataValidation type="list" allowBlank="1" showInputMessage="1" showErrorMessage="1" sqref="BI53:BL53" xr:uid="{00000000-0002-0000-0900-000001000000}">
      <formula1>$AM$57:$AM$60</formula1>
    </dataValidation>
    <dataValidation type="list" allowBlank="1" showInputMessage="1" showErrorMessage="1" sqref="BX23:BY52" xr:uid="{00000000-0002-0000-0900-000002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381</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382</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09" t="s">
        <v>383</v>
      </c>
      <c r="AW8" s="309"/>
      <c r="AX8" s="309"/>
      <c r="AY8" s="309"/>
      <c r="AZ8" s="309"/>
      <c r="BA8" s="309"/>
      <c r="BB8" s="309"/>
      <c r="BC8" s="309"/>
      <c r="BD8" s="309"/>
      <c r="BE8" s="310" t="s">
        <v>7</v>
      </c>
      <c r="BF8" s="310"/>
      <c r="BG8" s="310"/>
      <c r="BH8" s="310"/>
      <c r="BI8" s="311"/>
      <c r="BJ8" s="311"/>
      <c r="BK8" s="311"/>
      <c r="BL8" s="311"/>
      <c r="BM8" s="311"/>
      <c r="BN8" s="311"/>
      <c r="BO8" s="311"/>
      <c r="BP8" s="4"/>
      <c r="BQ8" s="4"/>
      <c r="BR8" s="310" t="s">
        <v>21</v>
      </c>
      <c r="BS8" s="310"/>
      <c r="BT8" s="310"/>
      <c r="BU8" s="310"/>
      <c r="BV8" s="310"/>
      <c r="BW8" s="310"/>
      <c r="BX8" s="311"/>
      <c r="BY8" s="311"/>
      <c r="BZ8" s="311"/>
      <c r="CA8" s="311"/>
      <c r="CB8" s="311"/>
      <c r="CC8" s="4"/>
      <c r="CD8" s="289"/>
      <c r="CE8" s="289"/>
      <c r="CF8" s="4" t="s">
        <v>14</v>
      </c>
      <c r="CG8" s="4"/>
      <c r="CH8" s="289"/>
      <c r="CI8" s="28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384</v>
      </c>
      <c r="AT9" s="5"/>
      <c r="AU9" s="5"/>
      <c r="AV9" s="309" t="s">
        <v>385</v>
      </c>
      <c r="AW9" s="309"/>
      <c r="AX9" s="309"/>
      <c r="AY9" s="309"/>
      <c r="AZ9" s="309"/>
      <c r="BA9" s="309"/>
      <c r="BB9" s="309"/>
      <c r="BC9" s="309"/>
      <c r="BD9" s="309"/>
      <c r="BE9" s="310" t="s">
        <v>7</v>
      </c>
      <c r="BF9" s="310"/>
      <c r="BG9" s="310"/>
      <c r="BH9" s="310"/>
      <c r="BI9" s="311"/>
      <c r="BJ9" s="311"/>
      <c r="BK9" s="311"/>
      <c r="BL9" s="311"/>
      <c r="BM9" s="311"/>
      <c r="BN9" s="311"/>
      <c r="BO9" s="311"/>
      <c r="BP9" s="4"/>
      <c r="BQ9" s="4"/>
      <c r="BR9" s="310" t="s">
        <v>21</v>
      </c>
      <c r="BS9" s="310"/>
      <c r="BT9" s="310"/>
      <c r="BU9" s="310"/>
      <c r="BV9" s="310"/>
      <c r="BW9" s="310"/>
      <c r="BX9" s="311"/>
      <c r="BY9" s="311"/>
      <c r="BZ9" s="311"/>
      <c r="CA9" s="311"/>
      <c r="CB9" s="311"/>
      <c r="CC9" s="4"/>
      <c r="CD9" s="289"/>
      <c r="CE9" s="289"/>
      <c r="CF9" s="4" t="s">
        <v>386</v>
      </c>
      <c r="CG9" s="4"/>
      <c r="CH9" s="289"/>
      <c r="CI9" s="289"/>
      <c r="CJ9" s="4" t="s">
        <v>387</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32"/>
      <c r="CE11" s="24"/>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87" t="s">
        <v>388</v>
      </c>
      <c r="AT13" s="483"/>
      <c r="AU13" s="483"/>
      <c r="AV13" s="483"/>
      <c r="AW13" s="483"/>
      <c r="AX13" s="483"/>
      <c r="AY13" s="483"/>
      <c r="AZ13" s="483"/>
      <c r="BA13" s="484"/>
      <c r="BB13" s="579"/>
      <c r="BC13" s="580"/>
      <c r="BD13" s="580"/>
      <c r="BE13" s="580"/>
      <c r="BF13" s="580"/>
      <c r="BG13" s="580"/>
      <c r="BH13" s="580"/>
      <c r="BI13" s="580"/>
      <c r="BJ13" s="580"/>
      <c r="BK13" s="580"/>
      <c r="BL13" s="580"/>
      <c r="BM13" s="580"/>
      <c r="BN13" s="581"/>
      <c r="BO13" s="579" t="s">
        <v>389</v>
      </c>
      <c r="BP13" s="580"/>
      <c r="BQ13" s="580"/>
      <c r="BR13" s="580"/>
      <c r="BS13" s="580"/>
      <c r="BT13" s="580"/>
      <c r="BU13" s="580"/>
      <c r="BV13" s="580"/>
      <c r="BW13" s="581"/>
      <c r="BX13" s="579"/>
      <c r="BY13" s="580"/>
      <c r="BZ13" s="580"/>
      <c r="CA13" s="580"/>
      <c r="CB13" s="580"/>
      <c r="CC13" s="580"/>
      <c r="CD13" s="580"/>
      <c r="CE13" s="580"/>
      <c r="CF13" s="580"/>
      <c r="CG13" s="580"/>
      <c r="CH13" s="580"/>
      <c r="CI13" s="580"/>
      <c r="CJ13" s="581"/>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94"/>
      <c r="AT14" s="254"/>
      <c r="AU14" s="254"/>
      <c r="AV14" s="254"/>
      <c r="AW14" s="254"/>
      <c r="AX14" s="254"/>
      <c r="AY14" s="254"/>
      <c r="AZ14" s="254"/>
      <c r="BA14" s="495"/>
      <c r="BB14" s="582"/>
      <c r="BC14" s="572"/>
      <c r="BD14" s="572"/>
      <c r="BE14" s="572"/>
      <c r="BF14" s="572"/>
      <c r="BG14" s="572"/>
      <c r="BH14" s="572"/>
      <c r="BI14" s="572"/>
      <c r="BJ14" s="572"/>
      <c r="BK14" s="572"/>
      <c r="BL14" s="572"/>
      <c r="BM14" s="572"/>
      <c r="BN14" s="583"/>
      <c r="BO14" s="582"/>
      <c r="BP14" s="572"/>
      <c r="BQ14" s="572"/>
      <c r="BR14" s="572"/>
      <c r="BS14" s="572"/>
      <c r="BT14" s="572"/>
      <c r="BU14" s="572"/>
      <c r="BV14" s="572"/>
      <c r="BW14" s="583"/>
      <c r="BX14" s="582"/>
      <c r="BY14" s="572"/>
      <c r="BZ14" s="572"/>
      <c r="CA14" s="572"/>
      <c r="CB14" s="572"/>
      <c r="CC14" s="572"/>
      <c r="CD14" s="572"/>
      <c r="CE14" s="572"/>
      <c r="CF14" s="572"/>
      <c r="CG14" s="572"/>
      <c r="CH14" s="572"/>
      <c r="CI14" s="572"/>
      <c r="CJ14" s="58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87" t="s">
        <v>390</v>
      </c>
      <c r="AT15" s="483"/>
      <c r="AU15" s="483"/>
      <c r="AV15" s="483"/>
      <c r="AW15" s="483"/>
      <c r="AX15" s="483"/>
      <c r="AY15" s="483"/>
      <c r="AZ15" s="483"/>
      <c r="BA15" s="484"/>
      <c r="BB15" s="579"/>
      <c r="BC15" s="580"/>
      <c r="BD15" s="580"/>
      <c r="BE15" s="580"/>
      <c r="BF15" s="580"/>
      <c r="BG15" s="580"/>
      <c r="BH15" s="580"/>
      <c r="BI15" s="580"/>
      <c r="BJ15" s="580"/>
      <c r="BK15" s="580"/>
      <c r="BL15" s="580"/>
      <c r="BM15" s="580"/>
      <c r="BN15" s="581"/>
      <c r="BO15" s="579" t="s">
        <v>391</v>
      </c>
      <c r="BP15" s="580"/>
      <c r="BQ15" s="580"/>
      <c r="BR15" s="580"/>
      <c r="BS15" s="580"/>
      <c r="BT15" s="580"/>
      <c r="BU15" s="580"/>
      <c r="BV15" s="580"/>
      <c r="BW15" s="581"/>
      <c r="BX15" s="579"/>
      <c r="BY15" s="580"/>
      <c r="BZ15" s="580"/>
      <c r="CA15" s="580"/>
      <c r="CB15" s="580"/>
      <c r="CC15" s="580"/>
      <c r="CD15" s="580"/>
      <c r="CE15" s="580"/>
      <c r="CF15" s="580"/>
      <c r="CG15" s="580"/>
      <c r="CH15" s="580"/>
      <c r="CI15" s="580"/>
      <c r="CJ15" s="581"/>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94"/>
      <c r="AT16" s="254"/>
      <c r="AU16" s="254"/>
      <c r="AV16" s="254"/>
      <c r="AW16" s="254"/>
      <c r="AX16" s="254"/>
      <c r="AY16" s="254"/>
      <c r="AZ16" s="254"/>
      <c r="BA16" s="495"/>
      <c r="BB16" s="582"/>
      <c r="BC16" s="572"/>
      <c r="BD16" s="572"/>
      <c r="BE16" s="572"/>
      <c r="BF16" s="572"/>
      <c r="BG16" s="572"/>
      <c r="BH16" s="572"/>
      <c r="BI16" s="572"/>
      <c r="BJ16" s="572"/>
      <c r="BK16" s="572"/>
      <c r="BL16" s="572"/>
      <c r="BM16" s="572"/>
      <c r="BN16" s="583"/>
      <c r="BO16" s="582"/>
      <c r="BP16" s="572"/>
      <c r="BQ16" s="572"/>
      <c r="BR16" s="572"/>
      <c r="BS16" s="572"/>
      <c r="BT16" s="572"/>
      <c r="BU16" s="572"/>
      <c r="BV16" s="572"/>
      <c r="BW16" s="583"/>
      <c r="BX16" s="582"/>
      <c r="BY16" s="572"/>
      <c r="BZ16" s="572"/>
      <c r="CA16" s="572"/>
      <c r="CB16" s="572"/>
      <c r="CC16" s="572"/>
      <c r="CD16" s="572"/>
      <c r="CE16" s="572"/>
      <c r="CF16" s="572"/>
      <c r="CG16" s="572"/>
      <c r="CH16" s="572"/>
      <c r="CI16" s="572"/>
      <c r="CJ16" s="5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87" t="s">
        <v>392</v>
      </c>
      <c r="AT17" s="483"/>
      <c r="AU17" s="483"/>
      <c r="AV17" s="483"/>
      <c r="AW17" s="483"/>
      <c r="AX17" s="483"/>
      <c r="AY17" s="483"/>
      <c r="AZ17" s="483"/>
      <c r="BA17" s="484"/>
      <c r="BB17" s="579"/>
      <c r="BC17" s="580"/>
      <c r="BD17" s="580"/>
      <c r="BE17" s="580"/>
      <c r="BF17" s="580"/>
      <c r="BG17" s="580"/>
      <c r="BH17" s="580"/>
      <c r="BI17" s="580"/>
      <c r="BJ17" s="580"/>
      <c r="BK17" s="580"/>
      <c r="BL17" s="580"/>
      <c r="BM17" s="580"/>
      <c r="BN17" s="581"/>
      <c r="BO17" s="579" t="s">
        <v>393</v>
      </c>
      <c r="BP17" s="580"/>
      <c r="BQ17" s="580"/>
      <c r="BR17" s="580"/>
      <c r="BS17" s="580"/>
      <c r="BT17" s="580"/>
      <c r="BU17" s="580"/>
      <c r="BV17" s="580"/>
      <c r="BW17" s="581"/>
      <c r="BX17" s="579"/>
      <c r="BY17" s="580"/>
      <c r="BZ17" s="580"/>
      <c r="CA17" s="580"/>
      <c r="CB17" s="580"/>
      <c r="CC17" s="580"/>
      <c r="CD17" s="580"/>
      <c r="CE17" s="580"/>
      <c r="CF17" s="580"/>
      <c r="CG17" s="580"/>
      <c r="CH17" s="580"/>
      <c r="CI17" s="580"/>
      <c r="CJ17" s="581"/>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94"/>
      <c r="AT18" s="254"/>
      <c r="AU18" s="254"/>
      <c r="AV18" s="254"/>
      <c r="AW18" s="254"/>
      <c r="AX18" s="254"/>
      <c r="AY18" s="254"/>
      <c r="AZ18" s="254"/>
      <c r="BA18" s="495"/>
      <c r="BB18" s="582"/>
      <c r="BC18" s="572"/>
      <c r="BD18" s="572"/>
      <c r="BE18" s="572"/>
      <c r="BF18" s="572"/>
      <c r="BG18" s="572"/>
      <c r="BH18" s="572"/>
      <c r="BI18" s="572"/>
      <c r="BJ18" s="572"/>
      <c r="BK18" s="572"/>
      <c r="BL18" s="572"/>
      <c r="BM18" s="572"/>
      <c r="BN18" s="583"/>
      <c r="BO18" s="582"/>
      <c r="BP18" s="572"/>
      <c r="BQ18" s="572"/>
      <c r="BR18" s="572"/>
      <c r="BS18" s="572"/>
      <c r="BT18" s="572"/>
      <c r="BU18" s="572"/>
      <c r="BV18" s="572"/>
      <c r="BW18" s="583"/>
      <c r="BX18" s="582"/>
      <c r="BY18" s="572"/>
      <c r="BZ18" s="572"/>
      <c r="CA18" s="572"/>
      <c r="CB18" s="572"/>
      <c r="CC18" s="572"/>
      <c r="CD18" s="572"/>
      <c r="CE18" s="572"/>
      <c r="CF18" s="572"/>
      <c r="CG18" s="572"/>
      <c r="CH18" s="572"/>
      <c r="CI18" s="572"/>
      <c r="CJ18" s="58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87" t="s">
        <v>394</v>
      </c>
      <c r="AT19" s="483"/>
      <c r="AU19" s="483"/>
      <c r="AV19" s="483"/>
      <c r="AW19" s="483"/>
      <c r="AX19" s="483"/>
      <c r="AY19" s="483"/>
      <c r="AZ19" s="483"/>
      <c r="BA19" s="484"/>
      <c r="BB19" s="579"/>
      <c r="BC19" s="580"/>
      <c r="BD19" s="580"/>
      <c r="BE19" s="580"/>
      <c r="BF19" s="580"/>
      <c r="BG19" s="580"/>
      <c r="BH19" s="580"/>
      <c r="BI19" s="580"/>
      <c r="BJ19" s="580"/>
      <c r="BK19" s="580"/>
      <c r="BL19" s="580"/>
      <c r="BM19" s="580"/>
      <c r="BN19" s="581"/>
      <c r="BO19" s="579" t="s">
        <v>395</v>
      </c>
      <c r="BP19" s="580"/>
      <c r="BQ19" s="580"/>
      <c r="BR19" s="580"/>
      <c r="BS19" s="580"/>
      <c r="BT19" s="580"/>
      <c r="BU19" s="580"/>
      <c r="BV19" s="580"/>
      <c r="BW19" s="581"/>
      <c r="BX19" s="579"/>
      <c r="BY19" s="580"/>
      <c r="BZ19" s="580"/>
      <c r="CA19" s="580"/>
      <c r="CB19" s="580"/>
      <c r="CC19" s="580"/>
      <c r="CD19" s="580"/>
      <c r="CE19" s="580"/>
      <c r="CF19" s="580"/>
      <c r="CG19" s="580"/>
      <c r="CH19" s="580"/>
      <c r="CI19" s="580"/>
      <c r="CJ19" s="58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94"/>
      <c r="AT20" s="254"/>
      <c r="AU20" s="254"/>
      <c r="AV20" s="254"/>
      <c r="AW20" s="254"/>
      <c r="AX20" s="254"/>
      <c r="AY20" s="254"/>
      <c r="AZ20" s="254"/>
      <c r="BA20" s="495"/>
      <c r="BB20" s="582"/>
      <c r="BC20" s="572"/>
      <c r="BD20" s="572"/>
      <c r="BE20" s="572"/>
      <c r="BF20" s="572"/>
      <c r="BG20" s="572"/>
      <c r="BH20" s="572"/>
      <c r="BI20" s="572"/>
      <c r="BJ20" s="572"/>
      <c r="BK20" s="572"/>
      <c r="BL20" s="572"/>
      <c r="BM20" s="572"/>
      <c r="BN20" s="583"/>
      <c r="BO20" s="582"/>
      <c r="BP20" s="572"/>
      <c r="BQ20" s="572"/>
      <c r="BR20" s="572"/>
      <c r="BS20" s="572"/>
      <c r="BT20" s="572"/>
      <c r="BU20" s="572"/>
      <c r="BV20" s="572"/>
      <c r="BW20" s="583"/>
      <c r="BX20" s="582"/>
      <c r="BY20" s="572"/>
      <c r="BZ20" s="572"/>
      <c r="CA20" s="572"/>
      <c r="CB20" s="572"/>
      <c r="CC20" s="572"/>
      <c r="CD20" s="572"/>
      <c r="CE20" s="572"/>
      <c r="CF20" s="572"/>
      <c r="CG20" s="572"/>
      <c r="CH20" s="572"/>
      <c r="CI20" s="572"/>
      <c r="CJ20" s="58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87" t="s">
        <v>396</v>
      </c>
      <c r="AT21" s="483"/>
      <c r="AU21" s="483"/>
      <c r="AV21" s="483"/>
      <c r="AW21" s="483"/>
      <c r="AX21" s="483"/>
      <c r="AY21" s="483"/>
      <c r="AZ21" s="483"/>
      <c r="BA21" s="484"/>
      <c r="BB21" s="579"/>
      <c r="BC21" s="580"/>
      <c r="BD21" s="580"/>
      <c r="BE21" s="580"/>
      <c r="BF21" s="580"/>
      <c r="BG21" s="580"/>
      <c r="BH21" s="580"/>
      <c r="BI21" s="580"/>
      <c r="BJ21" s="580"/>
      <c r="BK21" s="580"/>
      <c r="BL21" s="580"/>
      <c r="BM21" s="580"/>
      <c r="BN21" s="581"/>
      <c r="BO21" s="579" t="s">
        <v>397</v>
      </c>
      <c r="BP21" s="580"/>
      <c r="BQ21" s="580"/>
      <c r="BR21" s="580"/>
      <c r="BS21" s="580"/>
      <c r="BT21" s="580"/>
      <c r="BU21" s="580"/>
      <c r="BV21" s="580"/>
      <c r="BW21" s="581"/>
      <c r="BX21" s="579"/>
      <c r="BY21" s="580"/>
      <c r="BZ21" s="580"/>
      <c r="CA21" s="580"/>
      <c r="CB21" s="580"/>
      <c r="CC21" s="580"/>
      <c r="CD21" s="580"/>
      <c r="CE21" s="580"/>
      <c r="CF21" s="580"/>
      <c r="CG21" s="580"/>
      <c r="CH21" s="580"/>
      <c r="CI21" s="580"/>
      <c r="CJ21" s="58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4"/>
      <c r="AT22" s="254"/>
      <c r="AU22" s="254"/>
      <c r="AV22" s="254"/>
      <c r="AW22" s="254"/>
      <c r="AX22" s="254"/>
      <c r="AY22" s="254"/>
      <c r="AZ22" s="254"/>
      <c r="BA22" s="495"/>
      <c r="BB22" s="582"/>
      <c r="BC22" s="572"/>
      <c r="BD22" s="572"/>
      <c r="BE22" s="572"/>
      <c r="BF22" s="572"/>
      <c r="BG22" s="572"/>
      <c r="BH22" s="572"/>
      <c r="BI22" s="572"/>
      <c r="BJ22" s="572"/>
      <c r="BK22" s="572"/>
      <c r="BL22" s="572"/>
      <c r="BM22" s="572"/>
      <c r="BN22" s="583"/>
      <c r="BO22" s="582"/>
      <c r="BP22" s="572"/>
      <c r="BQ22" s="572"/>
      <c r="BR22" s="572"/>
      <c r="BS22" s="572"/>
      <c r="BT22" s="572"/>
      <c r="BU22" s="572"/>
      <c r="BV22" s="572"/>
      <c r="BW22" s="583"/>
      <c r="BX22" s="582"/>
      <c r="BY22" s="572"/>
      <c r="BZ22" s="572"/>
      <c r="CA22" s="572"/>
      <c r="CB22" s="572"/>
      <c r="CC22" s="572"/>
      <c r="CD22" s="572"/>
      <c r="CE22" s="572"/>
      <c r="CF22" s="572"/>
      <c r="CG22" s="572"/>
      <c r="CH22" s="572"/>
      <c r="CI22" s="572"/>
      <c r="CJ22" s="583"/>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79" t="s">
        <v>398</v>
      </c>
      <c r="AT23" s="580"/>
      <c r="AU23" s="580"/>
      <c r="AV23" s="580"/>
      <c r="AW23" s="580"/>
      <c r="AX23" s="580"/>
      <c r="AY23" s="580"/>
      <c r="AZ23" s="580"/>
      <c r="BA23" s="581"/>
      <c r="BB23" s="85" t="s">
        <v>399</v>
      </c>
      <c r="BC23" s="86" t="s">
        <v>400</v>
      </c>
      <c r="BD23" s="86"/>
      <c r="BE23" s="87"/>
      <c r="BF23" s="87"/>
      <c r="BG23" s="87" t="s">
        <v>401</v>
      </c>
      <c r="BH23" s="88"/>
      <c r="BI23" s="89"/>
      <c r="BJ23" s="90"/>
      <c r="BK23" s="90" t="s">
        <v>401</v>
      </c>
      <c r="BL23" s="90"/>
      <c r="BM23" s="91"/>
      <c r="BN23" s="90" t="s">
        <v>402</v>
      </c>
      <c r="BO23" s="86"/>
      <c r="BP23" s="86"/>
      <c r="BQ23" s="86"/>
      <c r="BR23" s="91"/>
      <c r="BS23" s="86"/>
      <c r="BT23" s="86"/>
      <c r="BU23" s="86"/>
      <c r="BV23" s="85"/>
      <c r="BW23" s="86" t="s">
        <v>403</v>
      </c>
      <c r="BX23" s="86"/>
      <c r="BY23" s="87" t="s">
        <v>404</v>
      </c>
      <c r="BZ23" s="87"/>
      <c r="CA23" s="87"/>
      <c r="CB23" s="87"/>
      <c r="CC23" s="87" t="s">
        <v>401</v>
      </c>
      <c r="CD23" s="87"/>
      <c r="CE23" s="87"/>
      <c r="CF23" s="87"/>
      <c r="CG23" s="87"/>
      <c r="CH23" s="87"/>
      <c r="CI23" s="87"/>
      <c r="CJ23" s="9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84"/>
      <c r="AT24" s="585"/>
      <c r="AU24" s="585"/>
      <c r="AV24" s="585"/>
      <c r="AW24" s="585"/>
      <c r="AX24" s="585"/>
      <c r="AY24" s="585"/>
      <c r="AZ24" s="585"/>
      <c r="BA24" s="586"/>
      <c r="BB24" s="93"/>
      <c r="BC24" s="94"/>
      <c r="BD24" s="94"/>
      <c r="BE24" s="572"/>
      <c r="BF24" s="572"/>
      <c r="BG24" s="572"/>
      <c r="BH24" s="94" t="s">
        <v>206</v>
      </c>
      <c r="BI24" s="572"/>
      <c r="BJ24" s="572"/>
      <c r="BK24" s="572"/>
      <c r="BL24" s="94" t="s">
        <v>206</v>
      </c>
      <c r="BM24" s="572"/>
      <c r="BN24" s="572"/>
      <c r="BO24" s="572"/>
      <c r="BP24" s="94" t="s">
        <v>297</v>
      </c>
      <c r="BQ24" s="572"/>
      <c r="BR24" s="572"/>
      <c r="BS24" s="572"/>
      <c r="BT24" s="94" t="s">
        <v>405</v>
      </c>
      <c r="BU24" s="94"/>
      <c r="BV24" s="93"/>
      <c r="BW24" s="94"/>
      <c r="BX24" s="572"/>
      <c r="BY24" s="572"/>
      <c r="BZ24" s="94" t="s">
        <v>406</v>
      </c>
      <c r="CA24" s="572"/>
      <c r="CB24" s="572"/>
      <c r="CC24" s="572"/>
      <c r="CD24" s="94" t="s">
        <v>206</v>
      </c>
      <c r="CE24" s="572"/>
      <c r="CF24" s="572"/>
      <c r="CG24" s="572"/>
      <c r="CH24" s="94" t="s">
        <v>407</v>
      </c>
      <c r="CI24" s="94"/>
      <c r="CJ24" s="9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84"/>
      <c r="AT25" s="585"/>
      <c r="AU25" s="585"/>
      <c r="AV25" s="585"/>
      <c r="AW25" s="585"/>
      <c r="AX25" s="585"/>
      <c r="AY25" s="585"/>
      <c r="AZ25" s="585"/>
      <c r="BA25" s="586"/>
      <c r="BB25" s="573" t="s">
        <v>408</v>
      </c>
      <c r="BC25" s="574"/>
      <c r="BD25" s="574"/>
      <c r="BE25" s="574"/>
      <c r="BF25" s="574"/>
      <c r="BG25" s="574"/>
      <c r="BH25" s="574"/>
      <c r="BI25" s="574"/>
      <c r="BJ25" s="574"/>
      <c r="BK25" s="574"/>
      <c r="BL25" s="574"/>
      <c r="BM25" s="574"/>
      <c r="BN25" s="575"/>
      <c r="BO25" s="579" t="s">
        <v>409</v>
      </c>
      <c r="BP25" s="580"/>
      <c r="BQ25" s="580"/>
      <c r="BR25" s="580"/>
      <c r="BS25" s="580"/>
      <c r="BT25" s="580"/>
      <c r="BU25" s="580"/>
      <c r="BV25" s="580"/>
      <c r="BW25" s="581"/>
      <c r="BX25" s="579"/>
      <c r="BY25" s="580"/>
      <c r="BZ25" s="580"/>
      <c r="CA25" s="580"/>
      <c r="CB25" s="580"/>
      <c r="CC25" s="580"/>
      <c r="CD25" s="580"/>
      <c r="CE25" s="580"/>
      <c r="CF25" s="580"/>
      <c r="CG25" s="580"/>
      <c r="CH25" s="580"/>
      <c r="CI25" s="580"/>
      <c r="CJ25" s="58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82"/>
      <c r="AT26" s="572"/>
      <c r="AU26" s="572"/>
      <c r="AV26" s="572"/>
      <c r="AW26" s="572"/>
      <c r="AX26" s="572"/>
      <c r="AY26" s="572"/>
      <c r="AZ26" s="572"/>
      <c r="BA26" s="583"/>
      <c r="BB26" s="576"/>
      <c r="BC26" s="577"/>
      <c r="BD26" s="577"/>
      <c r="BE26" s="577"/>
      <c r="BF26" s="577"/>
      <c r="BG26" s="577"/>
      <c r="BH26" s="577"/>
      <c r="BI26" s="577"/>
      <c r="BJ26" s="577"/>
      <c r="BK26" s="577"/>
      <c r="BL26" s="577"/>
      <c r="BM26" s="577"/>
      <c r="BN26" s="578"/>
      <c r="BO26" s="582"/>
      <c r="BP26" s="572"/>
      <c r="BQ26" s="572"/>
      <c r="BR26" s="572"/>
      <c r="BS26" s="572"/>
      <c r="BT26" s="572"/>
      <c r="BU26" s="572"/>
      <c r="BV26" s="572"/>
      <c r="BW26" s="583"/>
      <c r="BX26" s="582"/>
      <c r="BY26" s="572"/>
      <c r="BZ26" s="572"/>
      <c r="CA26" s="572"/>
      <c r="CB26" s="572"/>
      <c r="CC26" s="572"/>
      <c r="CD26" s="572"/>
      <c r="CE26" s="572"/>
      <c r="CF26" s="572"/>
      <c r="CG26" s="572"/>
      <c r="CH26" s="572"/>
      <c r="CI26" s="572"/>
      <c r="CJ26" s="583"/>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3" t="s">
        <v>410</v>
      </c>
      <c r="AT27" s="483"/>
      <c r="AU27" s="497" t="s">
        <v>411</v>
      </c>
      <c r="AV27" s="497"/>
      <c r="AW27" s="497"/>
      <c r="AX27" s="497"/>
      <c r="AY27" s="497"/>
      <c r="AZ27" s="497"/>
      <c r="BA27" s="497"/>
      <c r="BB27" s="497"/>
      <c r="BC27" s="497"/>
      <c r="BD27" s="497"/>
      <c r="BE27" s="566" t="s">
        <v>412</v>
      </c>
      <c r="BF27" s="567"/>
      <c r="BG27" s="568"/>
      <c r="BH27" s="429" t="s">
        <v>413</v>
      </c>
      <c r="BI27" s="483"/>
      <c r="BJ27" s="483"/>
      <c r="BK27" s="483"/>
      <c r="BL27" s="483"/>
      <c r="BM27" s="430"/>
      <c r="BN27" s="429" t="s">
        <v>414</v>
      </c>
      <c r="BO27" s="483"/>
      <c r="BP27" s="483"/>
      <c r="BQ27" s="483"/>
      <c r="BR27" s="483"/>
      <c r="BS27" s="430"/>
      <c r="BT27" s="502" t="s">
        <v>415</v>
      </c>
      <c r="BU27" s="503"/>
      <c r="BV27" s="435" t="s">
        <v>28</v>
      </c>
      <c r="BW27" s="436"/>
      <c r="BX27" s="436"/>
      <c r="BY27" s="436"/>
      <c r="BZ27" s="436"/>
      <c r="CA27" s="437"/>
      <c r="CB27" s="429" t="s">
        <v>27</v>
      </c>
      <c r="CC27" s="483"/>
      <c r="CD27" s="483"/>
      <c r="CE27" s="483"/>
      <c r="CF27" s="483"/>
      <c r="CG27" s="483"/>
      <c r="CH27" s="483"/>
      <c r="CI27" s="483"/>
      <c r="CJ27" s="48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64"/>
      <c r="AT28" s="565"/>
      <c r="AU28" s="499"/>
      <c r="AV28" s="499"/>
      <c r="AW28" s="499"/>
      <c r="AX28" s="499"/>
      <c r="AY28" s="499"/>
      <c r="AZ28" s="499"/>
      <c r="BA28" s="499"/>
      <c r="BB28" s="499"/>
      <c r="BC28" s="499"/>
      <c r="BD28" s="499"/>
      <c r="BE28" s="569"/>
      <c r="BF28" s="570"/>
      <c r="BG28" s="571"/>
      <c r="BH28" s="433" t="s">
        <v>416</v>
      </c>
      <c r="BI28" s="485"/>
      <c r="BJ28" s="485"/>
      <c r="BK28" s="485"/>
      <c r="BL28" s="485"/>
      <c r="BM28" s="434"/>
      <c r="BN28" s="433" t="s">
        <v>416</v>
      </c>
      <c r="BO28" s="485"/>
      <c r="BP28" s="485"/>
      <c r="BQ28" s="485"/>
      <c r="BR28" s="485"/>
      <c r="BS28" s="434"/>
      <c r="BT28" s="504"/>
      <c r="BU28" s="506"/>
      <c r="BV28" s="380" t="s">
        <v>24</v>
      </c>
      <c r="BW28" s="381"/>
      <c r="BX28" s="382"/>
      <c r="BY28" s="380" t="s">
        <v>23</v>
      </c>
      <c r="BZ28" s="381"/>
      <c r="CA28" s="382"/>
      <c r="CB28" s="431"/>
      <c r="CC28" s="565"/>
      <c r="CD28" s="565"/>
      <c r="CE28" s="565"/>
      <c r="CF28" s="565"/>
      <c r="CG28" s="565"/>
      <c r="CH28" s="565"/>
      <c r="CI28" s="565"/>
      <c r="CJ28" s="58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4"/>
      <c r="AT29" s="515"/>
      <c r="AU29" s="515"/>
      <c r="AV29" s="515"/>
      <c r="AW29" s="515"/>
      <c r="AX29" s="515"/>
      <c r="AY29" s="515"/>
      <c r="AZ29" s="515"/>
      <c r="BA29" s="515"/>
      <c r="BB29" s="515"/>
      <c r="BC29" s="515"/>
      <c r="BD29" s="515"/>
      <c r="BE29" s="464"/>
      <c r="BF29" s="465"/>
      <c r="BG29" s="471"/>
      <c r="BH29" s="548"/>
      <c r="BI29" s="549"/>
      <c r="BJ29" s="549"/>
      <c r="BK29" s="549"/>
      <c r="BL29" s="549"/>
      <c r="BM29" s="550"/>
      <c r="BN29" s="548"/>
      <c r="BO29" s="549"/>
      <c r="BP29" s="549"/>
      <c r="BQ29" s="549"/>
      <c r="BR29" s="549"/>
      <c r="BS29" s="550"/>
      <c r="BT29" s="524"/>
      <c r="BU29" s="525"/>
      <c r="BV29" s="526"/>
      <c r="BW29" s="527"/>
      <c r="BX29" s="528"/>
      <c r="BY29" s="524"/>
      <c r="BZ29" s="532"/>
      <c r="CA29" s="525"/>
      <c r="CB29" s="533"/>
      <c r="CC29" s="534"/>
      <c r="CD29" s="534"/>
      <c r="CE29" s="534"/>
      <c r="CF29" s="534"/>
      <c r="CG29" s="534"/>
      <c r="CH29" s="534"/>
      <c r="CI29" s="534"/>
      <c r="CJ29" s="53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6"/>
      <c r="AT30" s="517"/>
      <c r="AU30" s="517"/>
      <c r="AV30" s="517"/>
      <c r="AW30" s="517"/>
      <c r="AX30" s="517"/>
      <c r="AY30" s="517"/>
      <c r="AZ30" s="517"/>
      <c r="BA30" s="517"/>
      <c r="BB30" s="517"/>
      <c r="BC30" s="517"/>
      <c r="BD30" s="517"/>
      <c r="BE30" s="467"/>
      <c r="BF30" s="468"/>
      <c r="BG30" s="472"/>
      <c r="BH30" s="551"/>
      <c r="BI30" s="552"/>
      <c r="BJ30" s="552"/>
      <c r="BK30" s="552"/>
      <c r="BL30" s="552"/>
      <c r="BM30" s="553"/>
      <c r="BN30" s="551"/>
      <c r="BO30" s="552"/>
      <c r="BP30" s="552"/>
      <c r="BQ30" s="552"/>
      <c r="BR30" s="552"/>
      <c r="BS30" s="553"/>
      <c r="BT30" s="433"/>
      <c r="BU30" s="434"/>
      <c r="BV30" s="529"/>
      <c r="BW30" s="530"/>
      <c r="BX30" s="531"/>
      <c r="BY30" s="433"/>
      <c r="BZ30" s="485"/>
      <c r="CA30" s="434"/>
      <c r="CB30" s="536"/>
      <c r="CC30" s="537"/>
      <c r="CD30" s="537"/>
      <c r="CE30" s="537"/>
      <c r="CF30" s="537"/>
      <c r="CG30" s="537"/>
      <c r="CH30" s="537"/>
      <c r="CI30" s="537"/>
      <c r="CJ30" s="53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4"/>
      <c r="AT31" s="515"/>
      <c r="AU31" s="515"/>
      <c r="AV31" s="515"/>
      <c r="AW31" s="515"/>
      <c r="AX31" s="515"/>
      <c r="AY31" s="515"/>
      <c r="AZ31" s="515"/>
      <c r="BA31" s="515"/>
      <c r="BB31" s="515"/>
      <c r="BC31" s="515"/>
      <c r="BD31" s="515"/>
      <c r="BE31" s="464"/>
      <c r="BF31" s="465"/>
      <c r="BG31" s="471"/>
      <c r="BH31" s="548"/>
      <c r="BI31" s="549"/>
      <c r="BJ31" s="549"/>
      <c r="BK31" s="549"/>
      <c r="BL31" s="549"/>
      <c r="BM31" s="550"/>
      <c r="BN31" s="548"/>
      <c r="BO31" s="549"/>
      <c r="BP31" s="549"/>
      <c r="BQ31" s="549"/>
      <c r="BR31" s="549"/>
      <c r="BS31" s="550"/>
      <c r="BT31" s="524"/>
      <c r="BU31" s="525"/>
      <c r="BV31" s="526"/>
      <c r="BW31" s="527"/>
      <c r="BX31" s="528"/>
      <c r="BY31" s="524"/>
      <c r="BZ31" s="532"/>
      <c r="CA31" s="525"/>
      <c r="CB31" s="533"/>
      <c r="CC31" s="534"/>
      <c r="CD31" s="534"/>
      <c r="CE31" s="534"/>
      <c r="CF31" s="534"/>
      <c r="CG31" s="534"/>
      <c r="CH31" s="534"/>
      <c r="CI31" s="534"/>
      <c r="CJ31" s="53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517"/>
      <c r="AU32" s="517"/>
      <c r="AV32" s="517"/>
      <c r="AW32" s="517"/>
      <c r="AX32" s="517"/>
      <c r="AY32" s="517"/>
      <c r="AZ32" s="517"/>
      <c r="BA32" s="517"/>
      <c r="BB32" s="517"/>
      <c r="BC32" s="517"/>
      <c r="BD32" s="517"/>
      <c r="BE32" s="467"/>
      <c r="BF32" s="468"/>
      <c r="BG32" s="472"/>
      <c r="BH32" s="551"/>
      <c r="BI32" s="552"/>
      <c r="BJ32" s="552"/>
      <c r="BK32" s="552"/>
      <c r="BL32" s="552"/>
      <c r="BM32" s="553"/>
      <c r="BN32" s="551"/>
      <c r="BO32" s="552"/>
      <c r="BP32" s="552"/>
      <c r="BQ32" s="552"/>
      <c r="BR32" s="552"/>
      <c r="BS32" s="553"/>
      <c r="BT32" s="433"/>
      <c r="BU32" s="434"/>
      <c r="BV32" s="529"/>
      <c r="BW32" s="530"/>
      <c r="BX32" s="531"/>
      <c r="BY32" s="433"/>
      <c r="BZ32" s="485"/>
      <c r="CA32" s="434"/>
      <c r="CB32" s="536"/>
      <c r="CC32" s="537"/>
      <c r="CD32" s="537"/>
      <c r="CE32" s="537"/>
      <c r="CF32" s="537"/>
      <c r="CG32" s="537"/>
      <c r="CH32" s="537"/>
      <c r="CI32" s="537"/>
      <c r="CJ32" s="53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14"/>
      <c r="AT33" s="515"/>
      <c r="AU33" s="515"/>
      <c r="AV33" s="515"/>
      <c r="AW33" s="515"/>
      <c r="AX33" s="515"/>
      <c r="AY33" s="515"/>
      <c r="AZ33" s="515"/>
      <c r="BA33" s="515"/>
      <c r="BB33" s="515"/>
      <c r="BC33" s="515"/>
      <c r="BD33" s="515"/>
      <c r="BE33" s="464"/>
      <c r="BF33" s="465"/>
      <c r="BG33" s="471"/>
      <c r="BH33" s="548"/>
      <c r="BI33" s="549"/>
      <c r="BJ33" s="549"/>
      <c r="BK33" s="549"/>
      <c r="BL33" s="549"/>
      <c r="BM33" s="550"/>
      <c r="BN33" s="548"/>
      <c r="BO33" s="549"/>
      <c r="BP33" s="549"/>
      <c r="BQ33" s="549"/>
      <c r="BR33" s="549"/>
      <c r="BS33" s="550"/>
      <c r="BT33" s="524"/>
      <c r="BU33" s="525"/>
      <c r="BV33" s="526"/>
      <c r="BW33" s="527"/>
      <c r="BX33" s="528"/>
      <c r="BY33" s="524"/>
      <c r="BZ33" s="532"/>
      <c r="CA33" s="525"/>
      <c r="CB33" s="533"/>
      <c r="CC33" s="534"/>
      <c r="CD33" s="534"/>
      <c r="CE33" s="534"/>
      <c r="CF33" s="534"/>
      <c r="CG33" s="534"/>
      <c r="CH33" s="534"/>
      <c r="CI33" s="534"/>
      <c r="CJ33" s="53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16"/>
      <c r="AT34" s="517"/>
      <c r="AU34" s="517"/>
      <c r="AV34" s="517"/>
      <c r="AW34" s="517"/>
      <c r="AX34" s="517"/>
      <c r="AY34" s="517"/>
      <c r="AZ34" s="517"/>
      <c r="BA34" s="517"/>
      <c r="BB34" s="517"/>
      <c r="BC34" s="517"/>
      <c r="BD34" s="517"/>
      <c r="BE34" s="467"/>
      <c r="BF34" s="468"/>
      <c r="BG34" s="472"/>
      <c r="BH34" s="551"/>
      <c r="BI34" s="552"/>
      <c r="BJ34" s="552"/>
      <c r="BK34" s="552"/>
      <c r="BL34" s="552"/>
      <c r="BM34" s="553"/>
      <c r="BN34" s="551"/>
      <c r="BO34" s="552"/>
      <c r="BP34" s="552"/>
      <c r="BQ34" s="552"/>
      <c r="BR34" s="552"/>
      <c r="BS34" s="553"/>
      <c r="BT34" s="433"/>
      <c r="BU34" s="434"/>
      <c r="BV34" s="529"/>
      <c r="BW34" s="530"/>
      <c r="BX34" s="531"/>
      <c r="BY34" s="433"/>
      <c r="BZ34" s="485"/>
      <c r="CA34" s="434"/>
      <c r="CB34" s="536"/>
      <c r="CC34" s="537"/>
      <c r="CD34" s="537"/>
      <c r="CE34" s="537"/>
      <c r="CF34" s="537"/>
      <c r="CG34" s="537"/>
      <c r="CH34" s="537"/>
      <c r="CI34" s="537"/>
      <c r="CJ34" s="53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14"/>
      <c r="AT35" s="515"/>
      <c r="AU35" s="515"/>
      <c r="AV35" s="515"/>
      <c r="AW35" s="515"/>
      <c r="AX35" s="515"/>
      <c r="AY35" s="515"/>
      <c r="AZ35" s="515"/>
      <c r="BA35" s="515"/>
      <c r="BB35" s="515"/>
      <c r="BC35" s="515"/>
      <c r="BD35" s="515"/>
      <c r="BE35" s="464"/>
      <c r="BF35" s="465"/>
      <c r="BG35" s="471"/>
      <c r="BH35" s="548"/>
      <c r="BI35" s="549"/>
      <c r="BJ35" s="549"/>
      <c r="BK35" s="549"/>
      <c r="BL35" s="549"/>
      <c r="BM35" s="550"/>
      <c r="BN35" s="548"/>
      <c r="BO35" s="549"/>
      <c r="BP35" s="549"/>
      <c r="BQ35" s="549"/>
      <c r="BR35" s="549"/>
      <c r="BS35" s="550"/>
      <c r="BT35" s="524"/>
      <c r="BU35" s="525"/>
      <c r="BV35" s="554"/>
      <c r="BW35" s="555"/>
      <c r="BX35" s="556"/>
      <c r="BY35" s="560"/>
      <c r="BZ35" s="561"/>
      <c r="CA35" s="562"/>
      <c r="CB35" s="563"/>
      <c r="CC35" s="268"/>
      <c r="CD35" s="268"/>
      <c r="CE35" s="268"/>
      <c r="CF35" s="268"/>
      <c r="CG35" s="268"/>
      <c r="CH35" s="268"/>
      <c r="CI35" s="268"/>
      <c r="CJ35" s="26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6"/>
      <c r="AT36" s="517"/>
      <c r="AU36" s="517"/>
      <c r="AV36" s="517"/>
      <c r="AW36" s="517"/>
      <c r="AX36" s="517"/>
      <c r="AY36" s="517"/>
      <c r="AZ36" s="517"/>
      <c r="BA36" s="517"/>
      <c r="BB36" s="517"/>
      <c r="BC36" s="517"/>
      <c r="BD36" s="517"/>
      <c r="BE36" s="467"/>
      <c r="BF36" s="468"/>
      <c r="BG36" s="472"/>
      <c r="BH36" s="551"/>
      <c r="BI36" s="552"/>
      <c r="BJ36" s="552"/>
      <c r="BK36" s="552"/>
      <c r="BL36" s="552"/>
      <c r="BM36" s="553"/>
      <c r="BN36" s="551"/>
      <c r="BO36" s="552"/>
      <c r="BP36" s="552"/>
      <c r="BQ36" s="552"/>
      <c r="BR36" s="552"/>
      <c r="BS36" s="553"/>
      <c r="BT36" s="433"/>
      <c r="BU36" s="434"/>
      <c r="BV36" s="557"/>
      <c r="BW36" s="558"/>
      <c r="BX36" s="559"/>
      <c r="BY36" s="504"/>
      <c r="BZ36" s="505"/>
      <c r="CA36" s="506"/>
      <c r="CB36" s="563"/>
      <c r="CC36" s="268"/>
      <c r="CD36" s="268"/>
      <c r="CE36" s="268"/>
      <c r="CF36" s="268"/>
      <c r="CG36" s="268"/>
      <c r="CH36" s="268"/>
      <c r="CI36" s="268"/>
      <c r="CJ36" s="26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4"/>
      <c r="AT37" s="515"/>
      <c r="AU37" s="515"/>
      <c r="AV37" s="515"/>
      <c r="AW37" s="515"/>
      <c r="AX37" s="515"/>
      <c r="AY37" s="515"/>
      <c r="AZ37" s="515"/>
      <c r="BA37" s="515"/>
      <c r="BB37" s="515"/>
      <c r="BC37" s="515"/>
      <c r="BD37" s="515"/>
      <c r="BE37" s="464"/>
      <c r="BF37" s="465"/>
      <c r="BG37" s="471"/>
      <c r="BH37" s="518"/>
      <c r="BI37" s="519"/>
      <c r="BJ37" s="519"/>
      <c r="BK37" s="519"/>
      <c r="BL37" s="519"/>
      <c r="BM37" s="520"/>
      <c r="BN37" s="518"/>
      <c r="BO37" s="519"/>
      <c r="BP37" s="519"/>
      <c r="BQ37" s="519"/>
      <c r="BR37" s="519"/>
      <c r="BS37" s="520"/>
      <c r="BT37" s="524"/>
      <c r="BU37" s="525"/>
      <c r="BV37" s="526"/>
      <c r="BW37" s="527"/>
      <c r="BX37" s="528"/>
      <c r="BY37" s="524"/>
      <c r="BZ37" s="532"/>
      <c r="CA37" s="525"/>
      <c r="CB37" s="533"/>
      <c r="CC37" s="534"/>
      <c r="CD37" s="534"/>
      <c r="CE37" s="534"/>
      <c r="CF37" s="534"/>
      <c r="CG37" s="534"/>
      <c r="CH37" s="534"/>
      <c r="CI37" s="534"/>
      <c r="CJ37" s="53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6"/>
      <c r="AT38" s="517"/>
      <c r="AU38" s="517"/>
      <c r="AV38" s="517"/>
      <c r="AW38" s="517"/>
      <c r="AX38" s="517"/>
      <c r="AY38" s="517"/>
      <c r="AZ38" s="517"/>
      <c r="BA38" s="517"/>
      <c r="BB38" s="517"/>
      <c r="BC38" s="517"/>
      <c r="BD38" s="517"/>
      <c r="BE38" s="467"/>
      <c r="BF38" s="468"/>
      <c r="BG38" s="472"/>
      <c r="BH38" s="521"/>
      <c r="BI38" s="522"/>
      <c r="BJ38" s="522"/>
      <c r="BK38" s="522"/>
      <c r="BL38" s="522"/>
      <c r="BM38" s="523"/>
      <c r="BN38" s="521"/>
      <c r="BO38" s="522"/>
      <c r="BP38" s="522"/>
      <c r="BQ38" s="522"/>
      <c r="BR38" s="522"/>
      <c r="BS38" s="523"/>
      <c r="BT38" s="433"/>
      <c r="BU38" s="434"/>
      <c r="BV38" s="529"/>
      <c r="BW38" s="530"/>
      <c r="BX38" s="531"/>
      <c r="BY38" s="433"/>
      <c r="BZ38" s="485"/>
      <c r="CA38" s="434"/>
      <c r="CB38" s="536"/>
      <c r="CC38" s="537"/>
      <c r="CD38" s="537"/>
      <c r="CE38" s="537"/>
      <c r="CF38" s="537"/>
      <c r="CG38" s="537"/>
      <c r="CH38" s="537"/>
      <c r="CI38" s="537"/>
      <c r="CJ38" s="53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14"/>
      <c r="AT39" s="515"/>
      <c r="AU39" s="515"/>
      <c r="AV39" s="515"/>
      <c r="AW39" s="515"/>
      <c r="AX39" s="515"/>
      <c r="AY39" s="515"/>
      <c r="AZ39" s="515"/>
      <c r="BA39" s="515"/>
      <c r="BB39" s="515"/>
      <c r="BC39" s="515"/>
      <c r="BD39" s="515"/>
      <c r="BE39" s="464"/>
      <c r="BF39" s="465"/>
      <c r="BG39" s="471"/>
      <c r="BH39" s="548"/>
      <c r="BI39" s="549"/>
      <c r="BJ39" s="549"/>
      <c r="BK39" s="549"/>
      <c r="BL39" s="549"/>
      <c r="BM39" s="550"/>
      <c r="BN39" s="548"/>
      <c r="BO39" s="549"/>
      <c r="BP39" s="549"/>
      <c r="BQ39" s="549"/>
      <c r="BR39" s="549"/>
      <c r="BS39" s="550"/>
      <c r="BT39" s="524"/>
      <c r="BU39" s="525"/>
      <c r="BV39" s="526"/>
      <c r="BW39" s="527"/>
      <c r="BX39" s="528"/>
      <c r="BY39" s="524"/>
      <c r="BZ39" s="532"/>
      <c r="CA39" s="525"/>
      <c r="CB39" s="533"/>
      <c r="CC39" s="534"/>
      <c r="CD39" s="534"/>
      <c r="CE39" s="534"/>
      <c r="CF39" s="534"/>
      <c r="CG39" s="534"/>
      <c r="CH39" s="534"/>
      <c r="CI39" s="534"/>
      <c r="CJ39" s="53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6"/>
      <c r="AT40" s="517"/>
      <c r="AU40" s="517"/>
      <c r="AV40" s="517"/>
      <c r="AW40" s="517"/>
      <c r="AX40" s="517"/>
      <c r="AY40" s="517"/>
      <c r="AZ40" s="517"/>
      <c r="BA40" s="517"/>
      <c r="BB40" s="517"/>
      <c r="BC40" s="517"/>
      <c r="BD40" s="517"/>
      <c r="BE40" s="467"/>
      <c r="BF40" s="468"/>
      <c r="BG40" s="472"/>
      <c r="BH40" s="551"/>
      <c r="BI40" s="552"/>
      <c r="BJ40" s="552"/>
      <c r="BK40" s="552"/>
      <c r="BL40" s="552"/>
      <c r="BM40" s="553"/>
      <c r="BN40" s="551"/>
      <c r="BO40" s="552"/>
      <c r="BP40" s="552"/>
      <c r="BQ40" s="552"/>
      <c r="BR40" s="552"/>
      <c r="BS40" s="553"/>
      <c r="BT40" s="433"/>
      <c r="BU40" s="434"/>
      <c r="BV40" s="529"/>
      <c r="BW40" s="530"/>
      <c r="BX40" s="531"/>
      <c r="BY40" s="433"/>
      <c r="BZ40" s="485"/>
      <c r="CA40" s="434"/>
      <c r="CB40" s="536"/>
      <c r="CC40" s="537"/>
      <c r="CD40" s="537"/>
      <c r="CE40" s="537"/>
      <c r="CF40" s="537"/>
      <c r="CG40" s="537"/>
      <c r="CH40" s="537"/>
      <c r="CI40" s="537"/>
      <c r="CJ40" s="53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4"/>
      <c r="AT41" s="515"/>
      <c r="AU41" s="515"/>
      <c r="AV41" s="515"/>
      <c r="AW41" s="515"/>
      <c r="AX41" s="515"/>
      <c r="AY41" s="515"/>
      <c r="AZ41" s="515"/>
      <c r="BA41" s="515"/>
      <c r="BB41" s="515"/>
      <c r="BC41" s="515"/>
      <c r="BD41" s="515"/>
      <c r="BE41" s="464"/>
      <c r="BF41" s="465"/>
      <c r="BG41" s="471"/>
      <c r="BH41" s="548"/>
      <c r="BI41" s="549"/>
      <c r="BJ41" s="549"/>
      <c r="BK41" s="549"/>
      <c r="BL41" s="549"/>
      <c r="BM41" s="550"/>
      <c r="BN41" s="548"/>
      <c r="BO41" s="549"/>
      <c r="BP41" s="549"/>
      <c r="BQ41" s="549"/>
      <c r="BR41" s="549"/>
      <c r="BS41" s="550"/>
      <c r="BT41" s="524"/>
      <c r="BU41" s="525"/>
      <c r="BV41" s="526"/>
      <c r="BW41" s="527"/>
      <c r="BX41" s="528"/>
      <c r="BY41" s="524"/>
      <c r="BZ41" s="532"/>
      <c r="CA41" s="525"/>
      <c r="CB41" s="533"/>
      <c r="CC41" s="534"/>
      <c r="CD41" s="534"/>
      <c r="CE41" s="534"/>
      <c r="CF41" s="534"/>
      <c r="CG41" s="534"/>
      <c r="CH41" s="534"/>
      <c r="CI41" s="534"/>
      <c r="CJ41" s="53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16"/>
      <c r="AT42" s="517"/>
      <c r="AU42" s="517"/>
      <c r="AV42" s="517"/>
      <c r="AW42" s="517"/>
      <c r="AX42" s="517"/>
      <c r="AY42" s="517"/>
      <c r="AZ42" s="517"/>
      <c r="BA42" s="517"/>
      <c r="BB42" s="517"/>
      <c r="BC42" s="517"/>
      <c r="BD42" s="517"/>
      <c r="BE42" s="467"/>
      <c r="BF42" s="468"/>
      <c r="BG42" s="472"/>
      <c r="BH42" s="551"/>
      <c r="BI42" s="552"/>
      <c r="BJ42" s="552"/>
      <c r="BK42" s="552"/>
      <c r="BL42" s="552"/>
      <c r="BM42" s="553"/>
      <c r="BN42" s="551"/>
      <c r="BO42" s="552"/>
      <c r="BP42" s="552"/>
      <c r="BQ42" s="552"/>
      <c r="BR42" s="552"/>
      <c r="BS42" s="553"/>
      <c r="BT42" s="433"/>
      <c r="BU42" s="434"/>
      <c r="BV42" s="529"/>
      <c r="BW42" s="530"/>
      <c r="BX42" s="531"/>
      <c r="BY42" s="433"/>
      <c r="BZ42" s="485"/>
      <c r="CA42" s="434"/>
      <c r="CB42" s="536"/>
      <c r="CC42" s="537"/>
      <c r="CD42" s="537"/>
      <c r="CE42" s="537"/>
      <c r="CF42" s="537"/>
      <c r="CG42" s="537"/>
      <c r="CH42" s="537"/>
      <c r="CI42" s="537"/>
      <c r="CJ42" s="53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14"/>
      <c r="AT43" s="515"/>
      <c r="AU43" s="515"/>
      <c r="AV43" s="515"/>
      <c r="AW43" s="515"/>
      <c r="AX43" s="515"/>
      <c r="AY43" s="515"/>
      <c r="AZ43" s="515"/>
      <c r="BA43" s="515"/>
      <c r="BB43" s="515"/>
      <c r="BC43" s="515"/>
      <c r="BD43" s="515"/>
      <c r="BE43" s="464"/>
      <c r="BF43" s="465"/>
      <c r="BG43" s="471"/>
      <c r="BH43" s="548"/>
      <c r="BI43" s="549"/>
      <c r="BJ43" s="549"/>
      <c r="BK43" s="549"/>
      <c r="BL43" s="549"/>
      <c r="BM43" s="550"/>
      <c r="BN43" s="548"/>
      <c r="BO43" s="549"/>
      <c r="BP43" s="549"/>
      <c r="BQ43" s="549"/>
      <c r="BR43" s="549"/>
      <c r="BS43" s="550"/>
      <c r="BT43" s="524"/>
      <c r="BU43" s="525"/>
      <c r="BV43" s="526"/>
      <c r="BW43" s="527"/>
      <c r="BX43" s="528"/>
      <c r="BY43" s="524"/>
      <c r="BZ43" s="532"/>
      <c r="CA43" s="525"/>
      <c r="CB43" s="533"/>
      <c r="CC43" s="534"/>
      <c r="CD43" s="534"/>
      <c r="CE43" s="534"/>
      <c r="CF43" s="534"/>
      <c r="CG43" s="534"/>
      <c r="CH43" s="534"/>
      <c r="CI43" s="534"/>
      <c r="CJ43" s="53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16"/>
      <c r="AT44" s="517"/>
      <c r="AU44" s="517"/>
      <c r="AV44" s="517"/>
      <c r="AW44" s="517"/>
      <c r="AX44" s="517"/>
      <c r="AY44" s="517"/>
      <c r="AZ44" s="517"/>
      <c r="BA44" s="517"/>
      <c r="BB44" s="517"/>
      <c r="BC44" s="517"/>
      <c r="BD44" s="517"/>
      <c r="BE44" s="467"/>
      <c r="BF44" s="468"/>
      <c r="BG44" s="472"/>
      <c r="BH44" s="551"/>
      <c r="BI44" s="552"/>
      <c r="BJ44" s="552"/>
      <c r="BK44" s="552"/>
      <c r="BL44" s="552"/>
      <c r="BM44" s="553"/>
      <c r="BN44" s="551"/>
      <c r="BO44" s="552"/>
      <c r="BP44" s="552"/>
      <c r="BQ44" s="552"/>
      <c r="BR44" s="552"/>
      <c r="BS44" s="553"/>
      <c r="BT44" s="433"/>
      <c r="BU44" s="434"/>
      <c r="BV44" s="529"/>
      <c r="BW44" s="530"/>
      <c r="BX44" s="531"/>
      <c r="BY44" s="433"/>
      <c r="BZ44" s="485"/>
      <c r="CA44" s="434"/>
      <c r="CB44" s="536"/>
      <c r="CC44" s="537"/>
      <c r="CD44" s="537"/>
      <c r="CE44" s="537"/>
      <c r="CF44" s="537"/>
      <c r="CG44" s="537"/>
      <c r="CH44" s="537"/>
      <c r="CI44" s="537"/>
      <c r="CJ44" s="53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4"/>
      <c r="AT45" s="515"/>
      <c r="AU45" s="515"/>
      <c r="AV45" s="515"/>
      <c r="AW45" s="515"/>
      <c r="AX45" s="515"/>
      <c r="AY45" s="515"/>
      <c r="AZ45" s="515"/>
      <c r="BA45" s="515"/>
      <c r="BB45" s="515"/>
      <c r="BC45" s="515"/>
      <c r="BD45" s="515"/>
      <c r="BE45" s="464"/>
      <c r="BF45" s="465"/>
      <c r="BG45" s="471"/>
      <c r="BH45" s="548"/>
      <c r="BI45" s="549"/>
      <c r="BJ45" s="549"/>
      <c r="BK45" s="549"/>
      <c r="BL45" s="549"/>
      <c r="BM45" s="550"/>
      <c r="BN45" s="548"/>
      <c r="BO45" s="549"/>
      <c r="BP45" s="549"/>
      <c r="BQ45" s="549"/>
      <c r="BR45" s="549"/>
      <c r="BS45" s="550"/>
      <c r="BT45" s="524"/>
      <c r="BU45" s="525"/>
      <c r="BV45" s="526"/>
      <c r="BW45" s="527"/>
      <c r="BX45" s="528"/>
      <c r="BY45" s="524"/>
      <c r="BZ45" s="532"/>
      <c r="CA45" s="525"/>
      <c r="CB45" s="533"/>
      <c r="CC45" s="534"/>
      <c r="CD45" s="534"/>
      <c r="CE45" s="534"/>
      <c r="CF45" s="534"/>
      <c r="CG45" s="534"/>
      <c r="CH45" s="534"/>
      <c r="CI45" s="534"/>
      <c r="CJ45" s="53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6"/>
      <c r="AT46" s="517"/>
      <c r="AU46" s="517"/>
      <c r="AV46" s="517"/>
      <c r="AW46" s="517"/>
      <c r="AX46" s="517"/>
      <c r="AY46" s="517"/>
      <c r="AZ46" s="517"/>
      <c r="BA46" s="517"/>
      <c r="BB46" s="517"/>
      <c r="BC46" s="517"/>
      <c r="BD46" s="517"/>
      <c r="BE46" s="467"/>
      <c r="BF46" s="468"/>
      <c r="BG46" s="472"/>
      <c r="BH46" s="551"/>
      <c r="BI46" s="552"/>
      <c r="BJ46" s="552"/>
      <c r="BK46" s="552"/>
      <c r="BL46" s="552"/>
      <c r="BM46" s="553"/>
      <c r="BN46" s="551"/>
      <c r="BO46" s="552"/>
      <c r="BP46" s="552"/>
      <c r="BQ46" s="552"/>
      <c r="BR46" s="552"/>
      <c r="BS46" s="553"/>
      <c r="BT46" s="433"/>
      <c r="BU46" s="434"/>
      <c r="BV46" s="529"/>
      <c r="BW46" s="530"/>
      <c r="BX46" s="531"/>
      <c r="BY46" s="433"/>
      <c r="BZ46" s="485"/>
      <c r="CA46" s="434"/>
      <c r="CB46" s="536"/>
      <c r="CC46" s="537"/>
      <c r="CD46" s="537"/>
      <c r="CE46" s="537"/>
      <c r="CF46" s="537"/>
      <c r="CG46" s="537"/>
      <c r="CH46" s="537"/>
      <c r="CI46" s="537"/>
      <c r="CJ46" s="53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14"/>
      <c r="AT47" s="515"/>
      <c r="AU47" s="515"/>
      <c r="AV47" s="515"/>
      <c r="AW47" s="515"/>
      <c r="AX47" s="515"/>
      <c r="AY47" s="515"/>
      <c r="AZ47" s="515"/>
      <c r="BA47" s="515"/>
      <c r="BB47" s="515"/>
      <c r="BC47" s="515"/>
      <c r="BD47" s="515"/>
      <c r="BE47" s="464"/>
      <c r="BF47" s="465"/>
      <c r="BG47" s="471"/>
      <c r="BH47" s="518"/>
      <c r="BI47" s="519"/>
      <c r="BJ47" s="519"/>
      <c r="BK47" s="519"/>
      <c r="BL47" s="519"/>
      <c r="BM47" s="520"/>
      <c r="BN47" s="518"/>
      <c r="BO47" s="519"/>
      <c r="BP47" s="519"/>
      <c r="BQ47" s="519"/>
      <c r="BR47" s="519"/>
      <c r="BS47" s="520"/>
      <c r="BT47" s="524"/>
      <c r="BU47" s="525"/>
      <c r="BV47" s="526"/>
      <c r="BW47" s="527"/>
      <c r="BX47" s="528"/>
      <c r="BY47" s="524"/>
      <c r="BZ47" s="532"/>
      <c r="CA47" s="525"/>
      <c r="CB47" s="533"/>
      <c r="CC47" s="534"/>
      <c r="CD47" s="534"/>
      <c r="CE47" s="534"/>
      <c r="CF47" s="534"/>
      <c r="CG47" s="534"/>
      <c r="CH47" s="534"/>
      <c r="CI47" s="534"/>
      <c r="CJ47" s="53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16"/>
      <c r="AT48" s="517"/>
      <c r="AU48" s="517"/>
      <c r="AV48" s="517"/>
      <c r="AW48" s="517"/>
      <c r="AX48" s="517"/>
      <c r="AY48" s="517"/>
      <c r="AZ48" s="517"/>
      <c r="BA48" s="517"/>
      <c r="BB48" s="517"/>
      <c r="BC48" s="517"/>
      <c r="BD48" s="517"/>
      <c r="BE48" s="467"/>
      <c r="BF48" s="468"/>
      <c r="BG48" s="472"/>
      <c r="BH48" s="521"/>
      <c r="BI48" s="522"/>
      <c r="BJ48" s="522"/>
      <c r="BK48" s="522"/>
      <c r="BL48" s="522"/>
      <c r="BM48" s="523"/>
      <c r="BN48" s="521"/>
      <c r="BO48" s="522"/>
      <c r="BP48" s="522"/>
      <c r="BQ48" s="522"/>
      <c r="BR48" s="522"/>
      <c r="BS48" s="523"/>
      <c r="BT48" s="433"/>
      <c r="BU48" s="434"/>
      <c r="BV48" s="529"/>
      <c r="BW48" s="530"/>
      <c r="BX48" s="531"/>
      <c r="BY48" s="433"/>
      <c r="BZ48" s="485"/>
      <c r="CA48" s="434"/>
      <c r="CB48" s="536"/>
      <c r="CC48" s="537"/>
      <c r="CD48" s="537"/>
      <c r="CE48" s="537"/>
      <c r="CF48" s="537"/>
      <c r="CG48" s="537"/>
      <c r="CH48" s="537"/>
      <c r="CI48" s="537"/>
      <c r="CJ48" s="53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4"/>
      <c r="AT49" s="515"/>
      <c r="AU49" s="515"/>
      <c r="AV49" s="515"/>
      <c r="AW49" s="515"/>
      <c r="AX49" s="515"/>
      <c r="AY49" s="515"/>
      <c r="AZ49" s="515"/>
      <c r="BA49" s="515"/>
      <c r="BB49" s="515"/>
      <c r="BC49" s="515"/>
      <c r="BD49" s="515"/>
      <c r="BE49" s="464"/>
      <c r="BF49" s="465"/>
      <c r="BG49" s="471"/>
      <c r="BH49" s="518"/>
      <c r="BI49" s="519"/>
      <c r="BJ49" s="519"/>
      <c r="BK49" s="519"/>
      <c r="BL49" s="519"/>
      <c r="BM49" s="520"/>
      <c r="BN49" s="518"/>
      <c r="BO49" s="519"/>
      <c r="BP49" s="519"/>
      <c r="BQ49" s="519"/>
      <c r="BR49" s="519"/>
      <c r="BS49" s="520"/>
      <c r="BT49" s="524"/>
      <c r="BU49" s="525"/>
      <c r="BV49" s="526"/>
      <c r="BW49" s="527"/>
      <c r="BX49" s="528"/>
      <c r="BY49" s="524"/>
      <c r="BZ49" s="532"/>
      <c r="CA49" s="525"/>
      <c r="CB49" s="533"/>
      <c r="CC49" s="534"/>
      <c r="CD49" s="534"/>
      <c r="CE49" s="534"/>
      <c r="CF49" s="534"/>
      <c r="CG49" s="534"/>
      <c r="CH49" s="534"/>
      <c r="CI49" s="534"/>
      <c r="CJ49" s="53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517"/>
      <c r="AV50" s="517"/>
      <c r="AW50" s="517"/>
      <c r="AX50" s="517"/>
      <c r="AY50" s="517"/>
      <c r="AZ50" s="517"/>
      <c r="BA50" s="517"/>
      <c r="BB50" s="517"/>
      <c r="BC50" s="517"/>
      <c r="BD50" s="517"/>
      <c r="BE50" s="467"/>
      <c r="BF50" s="468"/>
      <c r="BG50" s="472"/>
      <c r="BH50" s="521"/>
      <c r="BI50" s="522"/>
      <c r="BJ50" s="522"/>
      <c r="BK50" s="522"/>
      <c r="BL50" s="522"/>
      <c r="BM50" s="523"/>
      <c r="BN50" s="521"/>
      <c r="BO50" s="522"/>
      <c r="BP50" s="522"/>
      <c r="BQ50" s="522"/>
      <c r="BR50" s="522"/>
      <c r="BS50" s="523"/>
      <c r="BT50" s="433"/>
      <c r="BU50" s="434"/>
      <c r="BV50" s="529"/>
      <c r="BW50" s="530"/>
      <c r="BX50" s="531"/>
      <c r="BY50" s="433"/>
      <c r="BZ50" s="485"/>
      <c r="CA50" s="434"/>
      <c r="CB50" s="536"/>
      <c r="CC50" s="537"/>
      <c r="CD50" s="537"/>
      <c r="CE50" s="537"/>
      <c r="CF50" s="537"/>
      <c r="CG50" s="537"/>
      <c r="CH50" s="537"/>
      <c r="CI50" s="537"/>
      <c r="CJ50" s="53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14"/>
      <c r="AT51" s="515"/>
      <c r="AU51" s="515"/>
      <c r="AV51" s="515"/>
      <c r="AW51" s="515"/>
      <c r="AX51" s="515"/>
      <c r="AY51" s="515"/>
      <c r="AZ51" s="515"/>
      <c r="BA51" s="515"/>
      <c r="BB51" s="515"/>
      <c r="BC51" s="515"/>
      <c r="BD51" s="515"/>
      <c r="BE51" s="464"/>
      <c r="BF51" s="465"/>
      <c r="BG51" s="471"/>
      <c r="BH51" s="518"/>
      <c r="BI51" s="519"/>
      <c r="BJ51" s="519"/>
      <c r="BK51" s="519"/>
      <c r="BL51" s="519"/>
      <c r="BM51" s="520"/>
      <c r="BN51" s="518"/>
      <c r="BO51" s="519"/>
      <c r="BP51" s="519"/>
      <c r="BQ51" s="519"/>
      <c r="BR51" s="519"/>
      <c r="BS51" s="520"/>
      <c r="BT51" s="524"/>
      <c r="BU51" s="525"/>
      <c r="BV51" s="526"/>
      <c r="BW51" s="527"/>
      <c r="BX51" s="528"/>
      <c r="BY51" s="524"/>
      <c r="BZ51" s="532"/>
      <c r="CA51" s="525"/>
      <c r="CB51" s="533"/>
      <c r="CC51" s="534"/>
      <c r="CD51" s="534"/>
      <c r="CE51" s="534"/>
      <c r="CF51" s="534"/>
      <c r="CG51" s="534"/>
      <c r="CH51" s="534"/>
      <c r="CI51" s="534"/>
      <c r="CJ51" s="53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16"/>
      <c r="AT52" s="517"/>
      <c r="AU52" s="517"/>
      <c r="AV52" s="517"/>
      <c r="AW52" s="517"/>
      <c r="AX52" s="517"/>
      <c r="AY52" s="517"/>
      <c r="AZ52" s="517"/>
      <c r="BA52" s="517"/>
      <c r="BB52" s="517"/>
      <c r="BC52" s="517"/>
      <c r="BD52" s="517"/>
      <c r="BE52" s="467"/>
      <c r="BF52" s="468"/>
      <c r="BG52" s="472"/>
      <c r="BH52" s="521"/>
      <c r="BI52" s="522"/>
      <c r="BJ52" s="522"/>
      <c r="BK52" s="522"/>
      <c r="BL52" s="522"/>
      <c r="BM52" s="523"/>
      <c r="BN52" s="521"/>
      <c r="BO52" s="522"/>
      <c r="BP52" s="522"/>
      <c r="BQ52" s="522"/>
      <c r="BR52" s="522"/>
      <c r="BS52" s="523"/>
      <c r="BT52" s="433"/>
      <c r="BU52" s="434"/>
      <c r="BV52" s="529"/>
      <c r="BW52" s="530"/>
      <c r="BX52" s="531"/>
      <c r="BY52" s="433"/>
      <c r="BZ52" s="485"/>
      <c r="CA52" s="434"/>
      <c r="CB52" s="536"/>
      <c r="CC52" s="537"/>
      <c r="CD52" s="537"/>
      <c r="CE52" s="537"/>
      <c r="CF52" s="537"/>
      <c r="CG52" s="537"/>
      <c r="CH52" s="537"/>
      <c r="CI52" s="537"/>
      <c r="CJ52" s="53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14"/>
      <c r="AT53" s="515"/>
      <c r="AU53" s="515"/>
      <c r="AV53" s="515"/>
      <c r="AW53" s="515"/>
      <c r="AX53" s="515"/>
      <c r="AY53" s="515"/>
      <c r="AZ53" s="515"/>
      <c r="BA53" s="515"/>
      <c r="BB53" s="515"/>
      <c r="BC53" s="515"/>
      <c r="BD53" s="515"/>
      <c r="BE53" s="464"/>
      <c r="BF53" s="465"/>
      <c r="BG53" s="471"/>
      <c r="BH53" s="518"/>
      <c r="BI53" s="519"/>
      <c r="BJ53" s="519"/>
      <c r="BK53" s="519"/>
      <c r="BL53" s="519"/>
      <c r="BM53" s="520"/>
      <c r="BN53" s="518"/>
      <c r="BO53" s="519"/>
      <c r="BP53" s="519"/>
      <c r="BQ53" s="519"/>
      <c r="BR53" s="519"/>
      <c r="BS53" s="520"/>
      <c r="BT53" s="524"/>
      <c r="BU53" s="525"/>
      <c r="BV53" s="526"/>
      <c r="BW53" s="527"/>
      <c r="BX53" s="528"/>
      <c r="BY53" s="524"/>
      <c r="BZ53" s="532"/>
      <c r="CA53" s="525"/>
      <c r="CB53" s="533"/>
      <c r="CC53" s="534"/>
      <c r="CD53" s="534"/>
      <c r="CE53" s="534"/>
      <c r="CF53" s="534"/>
      <c r="CG53" s="534"/>
      <c r="CH53" s="534"/>
      <c r="CI53" s="534"/>
      <c r="CJ53" s="53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6"/>
      <c r="AT54" s="517"/>
      <c r="AU54" s="517"/>
      <c r="AV54" s="517"/>
      <c r="AW54" s="517"/>
      <c r="AX54" s="517"/>
      <c r="AY54" s="517"/>
      <c r="AZ54" s="517"/>
      <c r="BA54" s="517"/>
      <c r="BB54" s="517"/>
      <c r="BC54" s="517"/>
      <c r="BD54" s="517"/>
      <c r="BE54" s="467"/>
      <c r="BF54" s="468"/>
      <c r="BG54" s="472"/>
      <c r="BH54" s="521"/>
      <c r="BI54" s="522"/>
      <c r="BJ54" s="522"/>
      <c r="BK54" s="522"/>
      <c r="BL54" s="522"/>
      <c r="BM54" s="523"/>
      <c r="BN54" s="521"/>
      <c r="BO54" s="522"/>
      <c r="BP54" s="522"/>
      <c r="BQ54" s="522"/>
      <c r="BR54" s="522"/>
      <c r="BS54" s="523"/>
      <c r="BT54" s="433"/>
      <c r="BU54" s="434"/>
      <c r="BV54" s="529"/>
      <c r="BW54" s="530"/>
      <c r="BX54" s="531"/>
      <c r="BY54" s="433"/>
      <c r="BZ54" s="485"/>
      <c r="CA54" s="434"/>
      <c r="CB54" s="536"/>
      <c r="CC54" s="537"/>
      <c r="CD54" s="537"/>
      <c r="CE54" s="537"/>
      <c r="CF54" s="537"/>
      <c r="CG54" s="537"/>
      <c r="CH54" s="537"/>
      <c r="CI54" s="537"/>
      <c r="CJ54" s="53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4"/>
      <c r="AT55" s="515"/>
      <c r="AU55" s="515"/>
      <c r="AV55" s="515"/>
      <c r="AW55" s="515"/>
      <c r="AX55" s="515"/>
      <c r="AY55" s="515"/>
      <c r="AZ55" s="515"/>
      <c r="BA55" s="515"/>
      <c r="BB55" s="515"/>
      <c r="BC55" s="515"/>
      <c r="BD55" s="515"/>
      <c r="BE55" s="464"/>
      <c r="BF55" s="465"/>
      <c r="BG55" s="471"/>
      <c r="BH55" s="518"/>
      <c r="BI55" s="519"/>
      <c r="BJ55" s="519"/>
      <c r="BK55" s="519"/>
      <c r="BL55" s="519"/>
      <c r="BM55" s="520"/>
      <c r="BN55" s="518"/>
      <c r="BO55" s="519"/>
      <c r="BP55" s="519"/>
      <c r="BQ55" s="519"/>
      <c r="BR55" s="519"/>
      <c r="BS55" s="520"/>
      <c r="BT55" s="524"/>
      <c r="BU55" s="525"/>
      <c r="BV55" s="526"/>
      <c r="BW55" s="527"/>
      <c r="BX55" s="528"/>
      <c r="BY55" s="524"/>
      <c r="BZ55" s="532"/>
      <c r="CA55" s="525"/>
      <c r="CB55" s="533"/>
      <c r="CC55" s="534"/>
      <c r="CD55" s="534"/>
      <c r="CE55" s="534"/>
      <c r="CF55" s="534"/>
      <c r="CG55" s="534"/>
      <c r="CH55" s="534"/>
      <c r="CI55" s="534"/>
      <c r="CJ55" s="53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6"/>
      <c r="AT56" s="517"/>
      <c r="AU56" s="517"/>
      <c r="AV56" s="517"/>
      <c r="AW56" s="517"/>
      <c r="AX56" s="517"/>
      <c r="AY56" s="517"/>
      <c r="AZ56" s="517"/>
      <c r="BA56" s="517"/>
      <c r="BB56" s="517"/>
      <c r="BC56" s="517"/>
      <c r="BD56" s="517"/>
      <c r="BE56" s="467"/>
      <c r="BF56" s="468"/>
      <c r="BG56" s="472"/>
      <c r="BH56" s="521"/>
      <c r="BI56" s="522"/>
      <c r="BJ56" s="522"/>
      <c r="BK56" s="522"/>
      <c r="BL56" s="522"/>
      <c r="BM56" s="523"/>
      <c r="BN56" s="521"/>
      <c r="BO56" s="522"/>
      <c r="BP56" s="522"/>
      <c r="BQ56" s="522"/>
      <c r="BR56" s="522"/>
      <c r="BS56" s="523"/>
      <c r="BT56" s="433"/>
      <c r="BU56" s="434"/>
      <c r="BV56" s="529"/>
      <c r="BW56" s="530"/>
      <c r="BX56" s="531"/>
      <c r="BY56" s="433"/>
      <c r="BZ56" s="485"/>
      <c r="CA56" s="434"/>
      <c r="CB56" s="536"/>
      <c r="CC56" s="537"/>
      <c r="CD56" s="537"/>
      <c r="CE56" s="537"/>
      <c r="CF56" s="537"/>
      <c r="CG56" s="537"/>
      <c r="CH56" s="537"/>
      <c r="CI56" s="537"/>
      <c r="CJ56" s="53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14"/>
      <c r="AT57" s="515"/>
      <c r="AU57" s="515"/>
      <c r="AV57" s="515"/>
      <c r="AW57" s="515"/>
      <c r="AX57" s="515"/>
      <c r="AY57" s="515"/>
      <c r="AZ57" s="515"/>
      <c r="BA57" s="515"/>
      <c r="BB57" s="515"/>
      <c r="BC57" s="515"/>
      <c r="BD57" s="515"/>
      <c r="BE57" s="464"/>
      <c r="BF57" s="465"/>
      <c r="BG57" s="471"/>
      <c r="BH57" s="518"/>
      <c r="BI57" s="519"/>
      <c r="BJ57" s="519"/>
      <c r="BK57" s="519"/>
      <c r="BL57" s="519"/>
      <c r="BM57" s="520"/>
      <c r="BN57" s="518"/>
      <c r="BO57" s="519"/>
      <c r="BP57" s="519"/>
      <c r="BQ57" s="519"/>
      <c r="BR57" s="519"/>
      <c r="BS57" s="520"/>
      <c r="BT57" s="524"/>
      <c r="BU57" s="525"/>
      <c r="BV57" s="526"/>
      <c r="BW57" s="527"/>
      <c r="BX57" s="528"/>
      <c r="BY57" s="524"/>
      <c r="BZ57" s="532"/>
      <c r="CA57" s="525"/>
      <c r="CB57" s="533"/>
      <c r="CC57" s="534"/>
      <c r="CD57" s="534"/>
      <c r="CE57" s="534"/>
      <c r="CF57" s="534"/>
      <c r="CG57" s="534"/>
      <c r="CH57" s="534"/>
      <c r="CI57" s="534"/>
      <c r="CJ57" s="535"/>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16"/>
      <c r="AT58" s="517"/>
      <c r="AU58" s="517"/>
      <c r="AV58" s="517"/>
      <c r="AW58" s="517"/>
      <c r="AX58" s="517"/>
      <c r="AY58" s="517"/>
      <c r="AZ58" s="517"/>
      <c r="BA58" s="517"/>
      <c r="BB58" s="517"/>
      <c r="BC58" s="517"/>
      <c r="BD58" s="517"/>
      <c r="BE58" s="467"/>
      <c r="BF58" s="468"/>
      <c r="BG58" s="472"/>
      <c r="BH58" s="521"/>
      <c r="BI58" s="522"/>
      <c r="BJ58" s="522"/>
      <c r="BK58" s="522"/>
      <c r="BL58" s="522"/>
      <c r="BM58" s="523"/>
      <c r="BN58" s="521"/>
      <c r="BO58" s="522"/>
      <c r="BP58" s="522"/>
      <c r="BQ58" s="522"/>
      <c r="BR58" s="522"/>
      <c r="BS58" s="523"/>
      <c r="BT58" s="433"/>
      <c r="BU58" s="434"/>
      <c r="BV58" s="529"/>
      <c r="BW58" s="530"/>
      <c r="BX58" s="531"/>
      <c r="BY58" s="433"/>
      <c r="BZ58" s="485"/>
      <c r="CA58" s="434"/>
      <c r="CB58" s="536"/>
      <c r="CC58" s="537"/>
      <c r="CD58" s="537"/>
      <c r="CE58" s="537"/>
      <c r="CF58" s="537"/>
      <c r="CG58" s="537"/>
      <c r="CH58" s="537"/>
      <c r="CI58" s="537"/>
      <c r="CJ58" s="538"/>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0" t="s">
        <v>22</v>
      </c>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2"/>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417</v>
      </c>
      <c r="AT60" s="17"/>
      <c r="AU60" s="17"/>
      <c r="AV60" s="17"/>
      <c r="AW60" s="17"/>
      <c r="AX60" s="17"/>
      <c r="AY60" s="17"/>
      <c r="AZ60" s="17"/>
      <c r="BA60" s="17"/>
      <c r="BB60" s="539"/>
      <c r="BC60" s="540"/>
      <c r="BD60" s="540"/>
      <c r="BE60" s="541"/>
      <c r="BF60" s="539" t="s">
        <v>418</v>
      </c>
      <c r="BG60" s="540"/>
      <c r="BH60" s="540"/>
      <c r="BI60" s="540"/>
      <c r="BJ60" s="539" t="s">
        <v>419</v>
      </c>
      <c r="BK60" s="540"/>
      <c r="BL60" s="540"/>
      <c r="BM60" s="540"/>
      <c r="BN60" s="541"/>
      <c r="BO60" s="17"/>
      <c r="BP60" s="17"/>
      <c r="BQ60" s="17"/>
      <c r="BR60" s="69"/>
      <c r="BS60" s="69"/>
      <c r="BT60" s="69"/>
      <c r="BU60" s="69"/>
      <c r="BV60" s="69"/>
      <c r="BW60" s="69"/>
      <c r="BX60" s="69"/>
      <c r="BY60" s="69"/>
      <c r="BZ60" s="69"/>
      <c r="CA60" s="69"/>
      <c r="CB60" s="69"/>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69"/>
      <c r="AU61" s="69"/>
      <c r="AV61" s="69"/>
      <c r="AW61" s="69"/>
      <c r="AX61" s="69"/>
      <c r="AY61" s="69"/>
      <c r="AZ61" s="69"/>
      <c r="BA61" s="69"/>
      <c r="BB61" s="539" t="s">
        <v>420</v>
      </c>
      <c r="BC61" s="540"/>
      <c r="BD61" s="540"/>
      <c r="BE61" s="540"/>
      <c r="BF61" s="542"/>
      <c r="BG61" s="543"/>
      <c r="BH61" s="544" t="s">
        <v>421</v>
      </c>
      <c r="BI61" s="544"/>
      <c r="BJ61" s="542"/>
      <c r="BK61" s="543"/>
      <c r="BL61" s="543"/>
      <c r="BM61" s="544" t="s">
        <v>421</v>
      </c>
      <c r="BN61" s="545"/>
      <c r="BO61" s="17"/>
      <c r="BP61" s="17"/>
      <c r="BQ61" s="17"/>
      <c r="BR61" s="69"/>
      <c r="BS61" s="69"/>
      <c r="BT61" s="69"/>
      <c r="BU61" s="69"/>
      <c r="BV61" s="69"/>
      <c r="BW61" s="69"/>
      <c r="BX61" s="69"/>
      <c r="BY61" s="69"/>
      <c r="BZ61" s="69"/>
      <c r="CA61" s="69"/>
      <c r="CB61" s="69"/>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96"/>
      <c r="AU62" s="96"/>
      <c r="AV62" s="96"/>
      <c r="AW62" s="96"/>
      <c r="AX62" s="96"/>
      <c r="AY62" s="96"/>
      <c r="AZ62" s="96"/>
      <c r="BA62" s="97"/>
      <c r="BB62" s="539" t="s">
        <v>422</v>
      </c>
      <c r="BC62" s="540"/>
      <c r="BD62" s="540"/>
      <c r="BE62" s="541"/>
      <c r="BF62" s="542"/>
      <c r="BG62" s="543"/>
      <c r="BH62" s="544" t="s">
        <v>421</v>
      </c>
      <c r="BI62" s="544"/>
      <c r="BJ62" s="546"/>
      <c r="BK62" s="547"/>
      <c r="BL62" s="547"/>
      <c r="BM62" s="544" t="s">
        <v>421</v>
      </c>
      <c r="BN62" s="545"/>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17">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 ref="AS17:BA18"/>
    <mergeCell ref="BB17:BN18"/>
    <mergeCell ref="BO17:BW18"/>
    <mergeCell ref="BX17:CJ18"/>
    <mergeCell ref="AS19:BA20"/>
    <mergeCell ref="BB19:BN20"/>
    <mergeCell ref="BO19:BW20"/>
    <mergeCell ref="BX19:CJ20"/>
    <mergeCell ref="AS13:BA14"/>
    <mergeCell ref="BB13:BN14"/>
    <mergeCell ref="BO13:BW14"/>
    <mergeCell ref="BX13:CJ14"/>
    <mergeCell ref="AS15:BA16"/>
    <mergeCell ref="BB15:BN16"/>
    <mergeCell ref="BO15:BW16"/>
    <mergeCell ref="BX15:CJ16"/>
    <mergeCell ref="AS10:AU12"/>
    <mergeCell ref="AV9:AX9"/>
    <mergeCell ref="AY9:BD9"/>
    <mergeCell ref="BE9:BH9"/>
    <mergeCell ref="BI9:BO9"/>
    <mergeCell ref="BR9:BW9"/>
    <mergeCell ref="BX9:CB9"/>
    <mergeCell ref="BH27:BM27"/>
    <mergeCell ref="BN27:BS27"/>
    <mergeCell ref="AS21:BA22"/>
    <mergeCell ref="BB21:BN22"/>
    <mergeCell ref="BO21:BW22"/>
    <mergeCell ref="BX21:CJ22"/>
    <mergeCell ref="AS23:BA26"/>
    <mergeCell ref="BE24:BG24"/>
    <mergeCell ref="BI24:BK24"/>
    <mergeCell ref="BM24:BO24"/>
    <mergeCell ref="BQ24:BS24"/>
    <mergeCell ref="BX24:BY24"/>
    <mergeCell ref="BT27:BU28"/>
    <mergeCell ref="BV27:CA27"/>
    <mergeCell ref="CB27:CJ28"/>
    <mergeCell ref="BH28:BM28"/>
    <mergeCell ref="BN28:BS28"/>
    <mergeCell ref="BH29:BM30"/>
    <mergeCell ref="BN29:BS30"/>
    <mergeCell ref="BT29:BU30"/>
    <mergeCell ref="BV28:BX28"/>
    <mergeCell ref="BY28:CA28"/>
    <mergeCell ref="CA24:CC24"/>
    <mergeCell ref="CE24:CG24"/>
    <mergeCell ref="BB25:BN26"/>
    <mergeCell ref="BO25:BW26"/>
    <mergeCell ref="BX25:CJ26"/>
    <mergeCell ref="BV29:BX30"/>
    <mergeCell ref="BY29:CA30"/>
    <mergeCell ref="CB29:CJ30"/>
    <mergeCell ref="BY31:CA32"/>
    <mergeCell ref="CB31:CJ32"/>
    <mergeCell ref="AS27:AT28"/>
    <mergeCell ref="AU27:BD28"/>
    <mergeCell ref="BE27:BG28"/>
    <mergeCell ref="AS33:AT34"/>
    <mergeCell ref="AU33:BD34"/>
    <mergeCell ref="BE33:BG34"/>
    <mergeCell ref="BH33:BM34"/>
    <mergeCell ref="BN33:BS34"/>
    <mergeCell ref="BT33:BU34"/>
    <mergeCell ref="BV33:BX34"/>
    <mergeCell ref="BY33:CA34"/>
    <mergeCell ref="CB33:CJ34"/>
    <mergeCell ref="AS31:AT32"/>
    <mergeCell ref="AU31:BD32"/>
    <mergeCell ref="BE31:BG32"/>
    <mergeCell ref="BH31:BM32"/>
    <mergeCell ref="BN31:BS32"/>
    <mergeCell ref="BT31:BU32"/>
    <mergeCell ref="BV31:BX32"/>
    <mergeCell ref="AS29:AT30"/>
    <mergeCell ref="AU29:BD30"/>
    <mergeCell ref="BE29:BG30"/>
    <mergeCell ref="AS35:AT36"/>
    <mergeCell ref="AU35:BD36"/>
    <mergeCell ref="BE35:BG36"/>
    <mergeCell ref="BH35:BM36"/>
    <mergeCell ref="BN35:BS36"/>
    <mergeCell ref="BT35:BU36"/>
    <mergeCell ref="BV35:BX36"/>
    <mergeCell ref="BY35:CA36"/>
    <mergeCell ref="CB35:CJ36"/>
    <mergeCell ref="BV37:BX38"/>
    <mergeCell ref="BY37:CA38"/>
    <mergeCell ref="CB37:CJ38"/>
    <mergeCell ref="AS39:AT40"/>
    <mergeCell ref="AU39:BD40"/>
    <mergeCell ref="BE39:BG40"/>
    <mergeCell ref="BH39:BM40"/>
    <mergeCell ref="BN39:BS40"/>
    <mergeCell ref="BT39:BU40"/>
    <mergeCell ref="BV39:BX40"/>
    <mergeCell ref="AS37:AT38"/>
    <mergeCell ref="AU37:BD38"/>
    <mergeCell ref="BE37:BG38"/>
    <mergeCell ref="BH37:BM38"/>
    <mergeCell ref="BN37:BS38"/>
    <mergeCell ref="BT37:BU38"/>
    <mergeCell ref="BY39:CA40"/>
    <mergeCell ref="CB39:CJ40"/>
    <mergeCell ref="AS41:AT42"/>
    <mergeCell ref="AU41:BD42"/>
    <mergeCell ref="BE41:BG42"/>
    <mergeCell ref="BH41:BM42"/>
    <mergeCell ref="BN41:BS42"/>
    <mergeCell ref="BT41:BU42"/>
    <mergeCell ref="BV41:BX42"/>
    <mergeCell ref="BY41:CA42"/>
    <mergeCell ref="CB41:CJ42"/>
    <mergeCell ref="AS43:AT44"/>
    <mergeCell ref="AU43:BD44"/>
    <mergeCell ref="BE43:BG44"/>
    <mergeCell ref="BH43:BM44"/>
    <mergeCell ref="BN43:BS44"/>
    <mergeCell ref="BT43:BU44"/>
    <mergeCell ref="BV43:BX44"/>
    <mergeCell ref="BY43:CA44"/>
    <mergeCell ref="CB43:CJ44"/>
    <mergeCell ref="BV45:BX46"/>
    <mergeCell ref="BY45:CA46"/>
    <mergeCell ref="CB45:CJ46"/>
    <mergeCell ref="AS47:AT48"/>
    <mergeCell ref="AU47:BD48"/>
    <mergeCell ref="BE47:BG48"/>
    <mergeCell ref="BH47:BM48"/>
    <mergeCell ref="BN47:BS48"/>
    <mergeCell ref="BT47:BU48"/>
    <mergeCell ref="BV47:BX48"/>
    <mergeCell ref="AS45:AT46"/>
    <mergeCell ref="AU45:BD46"/>
    <mergeCell ref="BE45:BG46"/>
    <mergeCell ref="BH45:BM46"/>
    <mergeCell ref="BN45:BS46"/>
    <mergeCell ref="BT45:BU46"/>
    <mergeCell ref="BY47:CA48"/>
    <mergeCell ref="CB47:CJ48"/>
    <mergeCell ref="AS49:AT50"/>
    <mergeCell ref="AU49:BD50"/>
    <mergeCell ref="BE49:BG50"/>
    <mergeCell ref="BH49:BM50"/>
    <mergeCell ref="BN49:BS50"/>
    <mergeCell ref="BT49:BU50"/>
    <mergeCell ref="BV49:BX50"/>
    <mergeCell ref="BY49:CA50"/>
    <mergeCell ref="CB49:CJ50"/>
    <mergeCell ref="AS51:AT52"/>
    <mergeCell ref="AU51:BD52"/>
    <mergeCell ref="BE51:BG52"/>
    <mergeCell ref="BH51:BM52"/>
    <mergeCell ref="BN51:BS52"/>
    <mergeCell ref="BT51:BU52"/>
    <mergeCell ref="BV51:BX52"/>
    <mergeCell ref="BY51:CA52"/>
    <mergeCell ref="CB51:CJ52"/>
    <mergeCell ref="BV53:BX54"/>
    <mergeCell ref="BY53:CA54"/>
    <mergeCell ref="CB53:CJ54"/>
    <mergeCell ref="AS55:AT56"/>
    <mergeCell ref="AU55:BD56"/>
    <mergeCell ref="BE55:BG56"/>
    <mergeCell ref="BH55:BM56"/>
    <mergeCell ref="BN55:BS56"/>
    <mergeCell ref="BT55:BU56"/>
    <mergeCell ref="BV55:BX56"/>
    <mergeCell ref="AS53:AT54"/>
    <mergeCell ref="AU53:BD54"/>
    <mergeCell ref="BE53:BG54"/>
    <mergeCell ref="BH53:BM54"/>
    <mergeCell ref="BN53:BS54"/>
    <mergeCell ref="BT53:BU54"/>
    <mergeCell ref="BY55:CA56"/>
    <mergeCell ref="CB55:CJ56"/>
    <mergeCell ref="BB60:BE60"/>
    <mergeCell ref="BF60:BI60"/>
    <mergeCell ref="BJ60:BN60"/>
    <mergeCell ref="BB61:BE61"/>
    <mergeCell ref="BF61:BG61"/>
    <mergeCell ref="BH61:BI61"/>
    <mergeCell ref="BJ61:BL61"/>
    <mergeCell ref="BM61:BN61"/>
    <mergeCell ref="BB62:BE62"/>
    <mergeCell ref="BF62:BG62"/>
    <mergeCell ref="BH62:BI62"/>
    <mergeCell ref="BJ62:BL62"/>
    <mergeCell ref="BM62:BN62"/>
    <mergeCell ref="AS57:AT58"/>
    <mergeCell ref="AU57:BD58"/>
    <mergeCell ref="BE57:BG58"/>
    <mergeCell ref="BH57:BM58"/>
    <mergeCell ref="BN57:BS58"/>
    <mergeCell ref="BT57:BU58"/>
    <mergeCell ref="BV57:BX58"/>
    <mergeCell ref="BY57:CA58"/>
    <mergeCell ref="AS59:CJ59"/>
    <mergeCell ref="CB57:CJ58"/>
  </mergeCells>
  <phoneticPr fontId="1"/>
  <dataValidations count="3">
    <dataValidation type="list" allowBlank="1" showInputMessage="1" showErrorMessage="1" sqref="BE29 BE31 BE33 BE35 BE37 BE39 BE41 BE43 BE45 BE47 BE49 BE51 BE53 BE55 BE57" xr:uid="{00000000-0002-0000-0A00-000000000000}">
      <formula1>"施工時,竣工時"</formula1>
    </dataValidation>
    <dataValidation type="list" allowBlank="1" showInputMessage="1" showErrorMessage="1" sqref="BI59:BL59" xr:uid="{00000000-0002-0000-0A00-000001000000}">
      <formula1>$AM$57:$AM$60</formula1>
    </dataValidation>
    <dataValidation type="list" allowBlank="1" showInputMessage="1" showErrorMessage="1" sqref="BT33 BT35 BT37 BT29 BT31 BT51 BT53 BT55 BT57 BT47 BT49 BT43 BT45 BT39 BT41" xr:uid="{00000000-0002-0000-0A00-000002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648</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649</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62</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588" t="s">
        <v>445</v>
      </c>
      <c r="AT13" s="590" t="s">
        <v>650</v>
      </c>
      <c r="AU13" s="590"/>
      <c r="AV13" s="592" t="s">
        <v>651</v>
      </c>
      <c r="AW13" s="592"/>
      <c r="AX13" s="592"/>
      <c r="AY13" s="592"/>
      <c r="AZ13" s="592"/>
      <c r="BA13" s="592"/>
      <c r="BB13" s="592"/>
      <c r="BC13" s="592"/>
      <c r="BD13" s="592"/>
      <c r="BE13" s="592"/>
      <c r="BF13" s="594" t="s">
        <v>652</v>
      </c>
      <c r="BG13" s="595"/>
      <c r="BH13" s="595"/>
      <c r="BI13" s="596"/>
      <c r="BJ13" s="603" t="s">
        <v>653</v>
      </c>
      <c r="BK13" s="604"/>
      <c r="BL13" s="604"/>
      <c r="BM13" s="605"/>
      <c r="BN13" s="592" t="s">
        <v>654</v>
      </c>
      <c r="BO13" s="592"/>
      <c r="BP13" s="624" t="s">
        <v>655</v>
      </c>
      <c r="BQ13" s="624"/>
      <c r="BR13" s="626" t="s">
        <v>656</v>
      </c>
      <c r="BS13" s="626"/>
      <c r="BT13" s="626" t="s">
        <v>657</v>
      </c>
      <c r="BU13" s="626"/>
      <c r="BV13" s="628" t="s">
        <v>94</v>
      </c>
      <c r="BW13" s="628"/>
      <c r="BX13" s="590" t="s">
        <v>28</v>
      </c>
      <c r="BY13" s="590"/>
      <c r="BZ13" s="590"/>
      <c r="CA13" s="590"/>
      <c r="CB13" s="590"/>
      <c r="CC13" s="590"/>
      <c r="CD13" s="595" t="s">
        <v>27</v>
      </c>
      <c r="CE13" s="595"/>
      <c r="CF13" s="595"/>
      <c r="CG13" s="595"/>
      <c r="CH13" s="595"/>
      <c r="CI13" s="595"/>
      <c r="CJ13" s="61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89"/>
      <c r="AT14" s="591"/>
      <c r="AU14" s="591"/>
      <c r="AV14" s="593"/>
      <c r="AW14" s="593"/>
      <c r="AX14" s="593"/>
      <c r="AY14" s="593"/>
      <c r="AZ14" s="593"/>
      <c r="BA14" s="593"/>
      <c r="BB14" s="593"/>
      <c r="BC14" s="593"/>
      <c r="BD14" s="593"/>
      <c r="BE14" s="593"/>
      <c r="BF14" s="597"/>
      <c r="BG14" s="598"/>
      <c r="BH14" s="598"/>
      <c r="BI14" s="599"/>
      <c r="BJ14" s="606"/>
      <c r="BK14" s="607"/>
      <c r="BL14" s="607"/>
      <c r="BM14" s="608"/>
      <c r="BN14" s="593"/>
      <c r="BO14" s="593"/>
      <c r="BP14" s="625"/>
      <c r="BQ14" s="625"/>
      <c r="BR14" s="627"/>
      <c r="BS14" s="627"/>
      <c r="BT14" s="627"/>
      <c r="BU14" s="627"/>
      <c r="BV14" s="629"/>
      <c r="BW14" s="629"/>
      <c r="BX14" s="591"/>
      <c r="BY14" s="591"/>
      <c r="BZ14" s="591"/>
      <c r="CA14" s="591"/>
      <c r="CB14" s="591"/>
      <c r="CC14" s="591"/>
      <c r="CD14" s="598"/>
      <c r="CE14" s="598"/>
      <c r="CF14" s="598"/>
      <c r="CG14" s="598"/>
      <c r="CH14" s="598"/>
      <c r="CI14" s="598"/>
      <c r="CJ14" s="61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89"/>
      <c r="AT15" s="591"/>
      <c r="AU15" s="591"/>
      <c r="AV15" s="593"/>
      <c r="AW15" s="593"/>
      <c r="AX15" s="593"/>
      <c r="AY15" s="593"/>
      <c r="AZ15" s="593"/>
      <c r="BA15" s="593"/>
      <c r="BB15" s="593"/>
      <c r="BC15" s="593"/>
      <c r="BD15" s="593"/>
      <c r="BE15" s="593"/>
      <c r="BF15" s="597"/>
      <c r="BG15" s="598"/>
      <c r="BH15" s="598"/>
      <c r="BI15" s="599"/>
      <c r="BJ15" s="606"/>
      <c r="BK15" s="607"/>
      <c r="BL15" s="607"/>
      <c r="BM15" s="608"/>
      <c r="BN15" s="593"/>
      <c r="BO15" s="593"/>
      <c r="BP15" s="625"/>
      <c r="BQ15" s="625"/>
      <c r="BR15" s="627"/>
      <c r="BS15" s="627"/>
      <c r="BT15" s="627"/>
      <c r="BU15" s="627"/>
      <c r="BV15" s="629"/>
      <c r="BW15" s="629"/>
      <c r="BX15" s="591" t="s">
        <v>24</v>
      </c>
      <c r="BY15" s="591"/>
      <c r="BZ15" s="591"/>
      <c r="CA15" s="591" t="s">
        <v>23</v>
      </c>
      <c r="CB15" s="591"/>
      <c r="CC15" s="591"/>
      <c r="CD15" s="598"/>
      <c r="CE15" s="598"/>
      <c r="CF15" s="598"/>
      <c r="CG15" s="598"/>
      <c r="CH15" s="598"/>
      <c r="CI15" s="598"/>
      <c r="CJ15" s="61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89"/>
      <c r="AT16" s="591"/>
      <c r="AU16" s="591"/>
      <c r="AV16" s="593"/>
      <c r="AW16" s="593"/>
      <c r="AX16" s="593"/>
      <c r="AY16" s="593"/>
      <c r="AZ16" s="593"/>
      <c r="BA16" s="593"/>
      <c r="BB16" s="593"/>
      <c r="BC16" s="593"/>
      <c r="BD16" s="593"/>
      <c r="BE16" s="593"/>
      <c r="BF16" s="600"/>
      <c r="BG16" s="601"/>
      <c r="BH16" s="601"/>
      <c r="BI16" s="602"/>
      <c r="BJ16" s="609"/>
      <c r="BK16" s="610"/>
      <c r="BL16" s="610"/>
      <c r="BM16" s="611"/>
      <c r="BN16" s="593"/>
      <c r="BO16" s="593"/>
      <c r="BP16" s="625"/>
      <c r="BQ16" s="625"/>
      <c r="BR16" s="627"/>
      <c r="BS16" s="627"/>
      <c r="BT16" s="627"/>
      <c r="BU16" s="627"/>
      <c r="BV16" s="629"/>
      <c r="BW16" s="629"/>
      <c r="BX16" s="591"/>
      <c r="BY16" s="591"/>
      <c r="BZ16" s="591"/>
      <c r="CA16" s="591"/>
      <c r="CB16" s="591"/>
      <c r="CC16" s="591"/>
      <c r="CD16" s="601"/>
      <c r="CE16" s="601"/>
      <c r="CF16" s="601"/>
      <c r="CG16" s="601"/>
      <c r="CH16" s="601"/>
      <c r="CI16" s="601"/>
      <c r="CJ16" s="614"/>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31"/>
      <c r="AT17" s="591"/>
      <c r="AU17" s="591"/>
      <c r="AV17" s="591"/>
      <c r="AW17" s="591"/>
      <c r="AX17" s="591"/>
      <c r="AY17" s="591"/>
      <c r="AZ17" s="591"/>
      <c r="BA17" s="591"/>
      <c r="BB17" s="591"/>
      <c r="BC17" s="591"/>
      <c r="BD17" s="591"/>
      <c r="BE17" s="591"/>
      <c r="BF17" s="615"/>
      <c r="BG17" s="616"/>
      <c r="BH17" s="616"/>
      <c r="BI17" s="617"/>
      <c r="BJ17" s="615"/>
      <c r="BK17" s="616"/>
      <c r="BL17" s="616"/>
      <c r="BM17" s="617"/>
      <c r="BN17" s="618"/>
      <c r="BO17" s="618"/>
      <c r="BP17" s="442"/>
      <c r="BQ17" s="443"/>
      <c r="BR17" s="619"/>
      <c r="BS17" s="620"/>
      <c r="BT17" s="619"/>
      <c r="BU17" s="620"/>
      <c r="BV17" s="619"/>
      <c r="BW17" s="620"/>
      <c r="BX17" s="621"/>
      <c r="BY17" s="621"/>
      <c r="BZ17" s="621"/>
      <c r="CA17" s="591"/>
      <c r="CB17" s="591"/>
      <c r="CC17" s="591"/>
      <c r="CD17" s="622"/>
      <c r="CE17" s="622"/>
      <c r="CF17" s="622"/>
      <c r="CG17" s="622"/>
      <c r="CH17" s="622"/>
      <c r="CI17" s="622"/>
      <c r="CJ17" s="6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31"/>
      <c r="AT18" s="591"/>
      <c r="AU18" s="591"/>
      <c r="AV18" s="591"/>
      <c r="AW18" s="591"/>
      <c r="AX18" s="591"/>
      <c r="AY18" s="591"/>
      <c r="AZ18" s="591"/>
      <c r="BA18" s="591"/>
      <c r="BB18" s="591"/>
      <c r="BC18" s="591"/>
      <c r="BD18" s="591"/>
      <c r="BE18" s="591"/>
      <c r="BF18" s="615"/>
      <c r="BG18" s="616"/>
      <c r="BH18" s="616"/>
      <c r="BI18" s="617"/>
      <c r="BJ18" s="615"/>
      <c r="BK18" s="616"/>
      <c r="BL18" s="616"/>
      <c r="BM18" s="617"/>
      <c r="BN18" s="618"/>
      <c r="BO18" s="618"/>
      <c r="BP18" s="442"/>
      <c r="BQ18" s="443"/>
      <c r="BR18" s="619"/>
      <c r="BS18" s="620"/>
      <c r="BT18" s="619"/>
      <c r="BU18" s="620"/>
      <c r="BV18" s="619"/>
      <c r="BW18" s="620"/>
      <c r="BX18" s="621"/>
      <c r="BY18" s="621"/>
      <c r="BZ18" s="621"/>
      <c r="CA18" s="591"/>
      <c r="CB18" s="591"/>
      <c r="CC18" s="591"/>
      <c r="CD18" s="622"/>
      <c r="CE18" s="622"/>
      <c r="CF18" s="622"/>
      <c r="CG18" s="622"/>
      <c r="CH18" s="622"/>
      <c r="CI18" s="622"/>
      <c r="CJ18" s="62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31"/>
      <c r="AT19" s="591"/>
      <c r="AU19" s="591"/>
      <c r="AV19" s="591"/>
      <c r="AW19" s="591"/>
      <c r="AX19" s="591"/>
      <c r="AY19" s="591"/>
      <c r="AZ19" s="591"/>
      <c r="BA19" s="591"/>
      <c r="BB19" s="591"/>
      <c r="BC19" s="591"/>
      <c r="BD19" s="591"/>
      <c r="BE19" s="591"/>
      <c r="BF19" s="615"/>
      <c r="BG19" s="616"/>
      <c r="BH19" s="616"/>
      <c r="BI19" s="617"/>
      <c r="BJ19" s="615"/>
      <c r="BK19" s="616"/>
      <c r="BL19" s="616"/>
      <c r="BM19" s="617"/>
      <c r="BN19" s="618"/>
      <c r="BO19" s="618"/>
      <c r="BP19" s="442"/>
      <c r="BQ19" s="443"/>
      <c r="BR19" s="442"/>
      <c r="BS19" s="443"/>
      <c r="BT19" s="619"/>
      <c r="BU19" s="620"/>
      <c r="BV19" s="442"/>
      <c r="BW19" s="443"/>
      <c r="BX19" s="621"/>
      <c r="BY19" s="621"/>
      <c r="BZ19" s="621"/>
      <c r="CA19" s="591"/>
      <c r="CB19" s="591"/>
      <c r="CC19" s="591"/>
      <c r="CD19" s="622"/>
      <c r="CE19" s="622"/>
      <c r="CF19" s="622"/>
      <c r="CG19" s="622"/>
      <c r="CH19" s="622"/>
      <c r="CI19" s="622"/>
      <c r="CJ19" s="62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31"/>
      <c r="AT20" s="591"/>
      <c r="AU20" s="591"/>
      <c r="AV20" s="591"/>
      <c r="AW20" s="591"/>
      <c r="AX20" s="591"/>
      <c r="AY20" s="591"/>
      <c r="AZ20" s="591"/>
      <c r="BA20" s="591"/>
      <c r="BB20" s="591"/>
      <c r="BC20" s="591"/>
      <c r="BD20" s="591"/>
      <c r="BE20" s="591"/>
      <c r="BF20" s="615"/>
      <c r="BG20" s="616"/>
      <c r="BH20" s="616"/>
      <c r="BI20" s="617"/>
      <c r="BJ20" s="615"/>
      <c r="BK20" s="616"/>
      <c r="BL20" s="616"/>
      <c r="BM20" s="617"/>
      <c r="BN20" s="618"/>
      <c r="BO20" s="618"/>
      <c r="BP20" s="442"/>
      <c r="BQ20" s="443"/>
      <c r="BR20" s="442"/>
      <c r="BS20" s="443"/>
      <c r="BT20" s="619"/>
      <c r="BU20" s="620"/>
      <c r="BV20" s="442"/>
      <c r="BW20" s="443"/>
      <c r="BX20" s="621"/>
      <c r="BY20" s="621"/>
      <c r="BZ20" s="621"/>
      <c r="CA20" s="591"/>
      <c r="CB20" s="591"/>
      <c r="CC20" s="591"/>
      <c r="CD20" s="622"/>
      <c r="CE20" s="622"/>
      <c r="CF20" s="622"/>
      <c r="CG20" s="622"/>
      <c r="CH20" s="622"/>
      <c r="CI20" s="622"/>
      <c r="CJ20" s="62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31"/>
      <c r="AT21" s="591"/>
      <c r="AU21" s="591"/>
      <c r="AV21" s="591"/>
      <c r="AW21" s="591"/>
      <c r="AX21" s="591"/>
      <c r="AY21" s="591"/>
      <c r="AZ21" s="591"/>
      <c r="BA21" s="591"/>
      <c r="BB21" s="591"/>
      <c r="BC21" s="591"/>
      <c r="BD21" s="591"/>
      <c r="BE21" s="591"/>
      <c r="BF21" s="615"/>
      <c r="BG21" s="616"/>
      <c r="BH21" s="616"/>
      <c r="BI21" s="617"/>
      <c r="BJ21" s="615"/>
      <c r="BK21" s="616"/>
      <c r="BL21" s="616"/>
      <c r="BM21" s="617"/>
      <c r="BN21" s="615"/>
      <c r="BO21" s="617"/>
      <c r="BP21" s="442"/>
      <c r="BQ21" s="443"/>
      <c r="BR21" s="442"/>
      <c r="BS21" s="443"/>
      <c r="BT21" s="619"/>
      <c r="BU21" s="620"/>
      <c r="BV21" s="442"/>
      <c r="BW21" s="443"/>
      <c r="BX21" s="621"/>
      <c r="BY21" s="621"/>
      <c r="BZ21" s="621"/>
      <c r="CA21" s="591"/>
      <c r="CB21" s="591"/>
      <c r="CC21" s="591"/>
      <c r="CD21" s="622"/>
      <c r="CE21" s="622"/>
      <c r="CF21" s="622"/>
      <c r="CG21" s="622"/>
      <c r="CH21" s="622"/>
      <c r="CI21" s="622"/>
      <c r="CJ21" s="62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31"/>
      <c r="AT22" s="591"/>
      <c r="AU22" s="591"/>
      <c r="AV22" s="591"/>
      <c r="AW22" s="591"/>
      <c r="AX22" s="591"/>
      <c r="AY22" s="591"/>
      <c r="AZ22" s="591"/>
      <c r="BA22" s="591"/>
      <c r="BB22" s="591"/>
      <c r="BC22" s="591"/>
      <c r="BD22" s="591"/>
      <c r="BE22" s="591"/>
      <c r="BF22" s="615"/>
      <c r="BG22" s="616"/>
      <c r="BH22" s="616"/>
      <c r="BI22" s="617"/>
      <c r="BJ22" s="615"/>
      <c r="BK22" s="616"/>
      <c r="BL22" s="616"/>
      <c r="BM22" s="617"/>
      <c r="BN22" s="618"/>
      <c r="BO22" s="618"/>
      <c r="BP22" s="442"/>
      <c r="BQ22" s="443"/>
      <c r="BR22" s="442"/>
      <c r="BS22" s="443"/>
      <c r="BT22" s="442"/>
      <c r="BU22" s="443"/>
      <c r="BV22" s="442"/>
      <c r="BW22" s="443"/>
      <c r="BX22" s="621"/>
      <c r="BY22" s="621"/>
      <c r="BZ22" s="621"/>
      <c r="CA22" s="591"/>
      <c r="CB22" s="591"/>
      <c r="CC22" s="591"/>
      <c r="CD22" s="622"/>
      <c r="CE22" s="622"/>
      <c r="CF22" s="622"/>
      <c r="CG22" s="622"/>
      <c r="CH22" s="622"/>
      <c r="CI22" s="622"/>
      <c r="CJ22" s="623"/>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31"/>
      <c r="AT23" s="591"/>
      <c r="AU23" s="591"/>
      <c r="AV23" s="591"/>
      <c r="AW23" s="591"/>
      <c r="AX23" s="591"/>
      <c r="AY23" s="591"/>
      <c r="AZ23" s="591"/>
      <c r="BA23" s="591"/>
      <c r="BB23" s="591"/>
      <c r="BC23" s="591"/>
      <c r="BD23" s="591"/>
      <c r="BE23" s="591"/>
      <c r="BF23" s="615"/>
      <c r="BG23" s="616"/>
      <c r="BH23" s="616"/>
      <c r="BI23" s="617"/>
      <c r="BJ23" s="615"/>
      <c r="BK23" s="616"/>
      <c r="BL23" s="616"/>
      <c r="BM23" s="617"/>
      <c r="BN23" s="618"/>
      <c r="BO23" s="618"/>
      <c r="BP23" s="442"/>
      <c r="BQ23" s="443"/>
      <c r="BR23" s="619"/>
      <c r="BS23" s="620"/>
      <c r="BT23" s="619"/>
      <c r="BU23" s="620"/>
      <c r="BV23" s="619"/>
      <c r="BW23" s="620"/>
      <c r="BX23" s="621"/>
      <c r="BY23" s="621"/>
      <c r="BZ23" s="621"/>
      <c r="CA23" s="591"/>
      <c r="CB23" s="591"/>
      <c r="CC23" s="591"/>
      <c r="CD23" s="622"/>
      <c r="CE23" s="622"/>
      <c r="CF23" s="622"/>
      <c r="CG23" s="622"/>
      <c r="CH23" s="622"/>
      <c r="CI23" s="622"/>
      <c r="CJ23" s="62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31"/>
      <c r="AT24" s="591"/>
      <c r="AU24" s="591"/>
      <c r="AV24" s="591"/>
      <c r="AW24" s="591"/>
      <c r="AX24" s="591"/>
      <c r="AY24" s="591"/>
      <c r="AZ24" s="591"/>
      <c r="BA24" s="591"/>
      <c r="BB24" s="591"/>
      <c r="BC24" s="591"/>
      <c r="BD24" s="591"/>
      <c r="BE24" s="591"/>
      <c r="BF24" s="615"/>
      <c r="BG24" s="616"/>
      <c r="BH24" s="616"/>
      <c r="BI24" s="617"/>
      <c r="BJ24" s="615"/>
      <c r="BK24" s="616"/>
      <c r="BL24" s="616"/>
      <c r="BM24" s="617"/>
      <c r="BN24" s="618"/>
      <c r="BO24" s="618"/>
      <c r="BP24" s="442"/>
      <c r="BQ24" s="443"/>
      <c r="BR24" s="619"/>
      <c r="BS24" s="620"/>
      <c r="BT24" s="619"/>
      <c r="BU24" s="620"/>
      <c r="BV24" s="619"/>
      <c r="BW24" s="620"/>
      <c r="BX24" s="621"/>
      <c r="BY24" s="621"/>
      <c r="BZ24" s="621"/>
      <c r="CA24" s="591"/>
      <c r="CB24" s="591"/>
      <c r="CC24" s="591"/>
      <c r="CD24" s="622"/>
      <c r="CE24" s="622"/>
      <c r="CF24" s="622"/>
      <c r="CG24" s="622"/>
      <c r="CH24" s="622"/>
      <c r="CI24" s="622"/>
      <c r="CJ24" s="623"/>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31"/>
      <c r="AT25" s="591"/>
      <c r="AU25" s="591"/>
      <c r="AV25" s="591"/>
      <c r="AW25" s="591"/>
      <c r="AX25" s="591"/>
      <c r="AY25" s="591"/>
      <c r="AZ25" s="591"/>
      <c r="BA25" s="591"/>
      <c r="BB25" s="591"/>
      <c r="BC25" s="591"/>
      <c r="BD25" s="591"/>
      <c r="BE25" s="591"/>
      <c r="BF25" s="615"/>
      <c r="BG25" s="616"/>
      <c r="BH25" s="616"/>
      <c r="BI25" s="617"/>
      <c r="BJ25" s="615"/>
      <c r="BK25" s="616"/>
      <c r="BL25" s="616"/>
      <c r="BM25" s="617"/>
      <c r="BN25" s="618"/>
      <c r="BO25" s="618"/>
      <c r="BP25" s="442"/>
      <c r="BQ25" s="443"/>
      <c r="BR25" s="442"/>
      <c r="BS25" s="443"/>
      <c r="BT25" s="442"/>
      <c r="BU25" s="443"/>
      <c r="BV25" s="442"/>
      <c r="BW25" s="443"/>
      <c r="BX25" s="621"/>
      <c r="BY25" s="621"/>
      <c r="BZ25" s="621"/>
      <c r="CA25" s="591"/>
      <c r="CB25" s="591"/>
      <c r="CC25" s="591"/>
      <c r="CD25" s="622"/>
      <c r="CE25" s="622"/>
      <c r="CF25" s="622"/>
      <c r="CG25" s="622"/>
      <c r="CH25" s="622"/>
      <c r="CI25" s="622"/>
      <c r="CJ25" s="62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31"/>
      <c r="AT26" s="591"/>
      <c r="AU26" s="591"/>
      <c r="AV26" s="591"/>
      <c r="AW26" s="591"/>
      <c r="AX26" s="591"/>
      <c r="AY26" s="591"/>
      <c r="AZ26" s="591"/>
      <c r="BA26" s="591"/>
      <c r="BB26" s="591"/>
      <c r="BC26" s="591"/>
      <c r="BD26" s="591"/>
      <c r="BE26" s="591"/>
      <c r="BF26" s="615"/>
      <c r="BG26" s="616"/>
      <c r="BH26" s="616"/>
      <c r="BI26" s="617"/>
      <c r="BJ26" s="615"/>
      <c r="BK26" s="616"/>
      <c r="BL26" s="616"/>
      <c r="BM26" s="617"/>
      <c r="BN26" s="618"/>
      <c r="BO26" s="618"/>
      <c r="BP26" s="442"/>
      <c r="BQ26" s="443"/>
      <c r="BR26" s="619"/>
      <c r="BS26" s="620"/>
      <c r="BT26" s="619"/>
      <c r="BU26" s="620"/>
      <c r="BV26" s="619"/>
      <c r="BW26" s="620"/>
      <c r="BX26" s="621"/>
      <c r="BY26" s="621"/>
      <c r="BZ26" s="621"/>
      <c r="CA26" s="591"/>
      <c r="CB26" s="591"/>
      <c r="CC26" s="591"/>
      <c r="CD26" s="622"/>
      <c r="CE26" s="622"/>
      <c r="CF26" s="622"/>
      <c r="CG26" s="622"/>
      <c r="CH26" s="622"/>
      <c r="CI26" s="622"/>
      <c r="CJ26" s="623"/>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31"/>
      <c r="AT27" s="591"/>
      <c r="AU27" s="591"/>
      <c r="AV27" s="591"/>
      <c r="AW27" s="591"/>
      <c r="AX27" s="591"/>
      <c r="AY27" s="591"/>
      <c r="AZ27" s="591"/>
      <c r="BA27" s="591"/>
      <c r="BB27" s="591"/>
      <c r="BC27" s="591"/>
      <c r="BD27" s="591"/>
      <c r="BE27" s="591"/>
      <c r="BF27" s="615"/>
      <c r="BG27" s="616"/>
      <c r="BH27" s="616"/>
      <c r="BI27" s="617"/>
      <c r="BJ27" s="615"/>
      <c r="BK27" s="616"/>
      <c r="BL27" s="616"/>
      <c r="BM27" s="617"/>
      <c r="BN27" s="618"/>
      <c r="BO27" s="618"/>
      <c r="BP27" s="442"/>
      <c r="BQ27" s="443"/>
      <c r="BR27" s="619"/>
      <c r="BS27" s="620"/>
      <c r="BT27" s="619"/>
      <c r="BU27" s="620"/>
      <c r="BV27" s="619"/>
      <c r="BW27" s="620"/>
      <c r="BX27" s="621"/>
      <c r="BY27" s="621"/>
      <c r="BZ27" s="621"/>
      <c r="CA27" s="591"/>
      <c r="CB27" s="591"/>
      <c r="CC27" s="591"/>
      <c r="CD27" s="622"/>
      <c r="CE27" s="622"/>
      <c r="CF27" s="622"/>
      <c r="CG27" s="622"/>
      <c r="CH27" s="622"/>
      <c r="CI27" s="622"/>
      <c r="CJ27" s="62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31"/>
      <c r="AT28" s="591"/>
      <c r="AU28" s="591"/>
      <c r="AV28" s="591"/>
      <c r="AW28" s="591"/>
      <c r="AX28" s="591"/>
      <c r="AY28" s="591"/>
      <c r="AZ28" s="591"/>
      <c r="BA28" s="591"/>
      <c r="BB28" s="591"/>
      <c r="BC28" s="591"/>
      <c r="BD28" s="591"/>
      <c r="BE28" s="591"/>
      <c r="BF28" s="615"/>
      <c r="BG28" s="616"/>
      <c r="BH28" s="616"/>
      <c r="BI28" s="617"/>
      <c r="BJ28" s="615"/>
      <c r="BK28" s="616"/>
      <c r="BL28" s="616"/>
      <c r="BM28" s="617"/>
      <c r="BN28" s="618"/>
      <c r="BO28" s="618"/>
      <c r="BP28" s="442"/>
      <c r="BQ28" s="443"/>
      <c r="BR28" s="619"/>
      <c r="BS28" s="620"/>
      <c r="BT28" s="619"/>
      <c r="BU28" s="620"/>
      <c r="BV28" s="619"/>
      <c r="BW28" s="620"/>
      <c r="BX28" s="621"/>
      <c r="BY28" s="621"/>
      <c r="BZ28" s="621"/>
      <c r="CA28" s="591"/>
      <c r="CB28" s="591"/>
      <c r="CC28" s="591"/>
      <c r="CD28" s="622"/>
      <c r="CE28" s="622"/>
      <c r="CF28" s="622"/>
      <c r="CG28" s="622"/>
      <c r="CH28" s="622"/>
      <c r="CI28" s="622"/>
      <c r="CJ28" s="623"/>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31"/>
      <c r="AT29" s="591"/>
      <c r="AU29" s="591"/>
      <c r="AV29" s="591"/>
      <c r="AW29" s="591"/>
      <c r="AX29" s="591"/>
      <c r="AY29" s="591"/>
      <c r="AZ29" s="591"/>
      <c r="BA29" s="591"/>
      <c r="BB29" s="591"/>
      <c r="BC29" s="591"/>
      <c r="BD29" s="591"/>
      <c r="BE29" s="591"/>
      <c r="BF29" s="615"/>
      <c r="BG29" s="616"/>
      <c r="BH29" s="616"/>
      <c r="BI29" s="617"/>
      <c r="BJ29" s="615"/>
      <c r="BK29" s="616"/>
      <c r="BL29" s="616"/>
      <c r="BM29" s="617"/>
      <c r="BN29" s="618"/>
      <c r="BO29" s="618"/>
      <c r="BP29" s="442"/>
      <c r="BQ29" s="443"/>
      <c r="BR29" s="619"/>
      <c r="BS29" s="620"/>
      <c r="BT29" s="619"/>
      <c r="BU29" s="620"/>
      <c r="BV29" s="619"/>
      <c r="BW29" s="620"/>
      <c r="BX29" s="621"/>
      <c r="BY29" s="621"/>
      <c r="BZ29" s="621"/>
      <c r="CA29" s="591"/>
      <c r="CB29" s="591"/>
      <c r="CC29" s="591"/>
      <c r="CD29" s="622"/>
      <c r="CE29" s="622"/>
      <c r="CF29" s="622"/>
      <c r="CG29" s="622"/>
      <c r="CH29" s="622"/>
      <c r="CI29" s="622"/>
      <c r="CJ29" s="62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31"/>
      <c r="AT30" s="591"/>
      <c r="AU30" s="591"/>
      <c r="AV30" s="591"/>
      <c r="AW30" s="591"/>
      <c r="AX30" s="591"/>
      <c r="AY30" s="591"/>
      <c r="AZ30" s="591"/>
      <c r="BA30" s="591"/>
      <c r="BB30" s="591"/>
      <c r="BC30" s="591"/>
      <c r="BD30" s="591"/>
      <c r="BE30" s="591"/>
      <c r="BF30" s="615"/>
      <c r="BG30" s="616"/>
      <c r="BH30" s="616"/>
      <c r="BI30" s="617"/>
      <c r="BJ30" s="615"/>
      <c r="BK30" s="616"/>
      <c r="BL30" s="616"/>
      <c r="BM30" s="617"/>
      <c r="BN30" s="618"/>
      <c r="BO30" s="618"/>
      <c r="BP30" s="442"/>
      <c r="BQ30" s="443"/>
      <c r="BR30" s="619"/>
      <c r="BS30" s="620"/>
      <c r="BT30" s="619"/>
      <c r="BU30" s="620"/>
      <c r="BV30" s="619"/>
      <c r="BW30" s="620"/>
      <c r="BX30" s="621"/>
      <c r="BY30" s="621"/>
      <c r="BZ30" s="621"/>
      <c r="CA30" s="591"/>
      <c r="CB30" s="591"/>
      <c r="CC30" s="591"/>
      <c r="CD30" s="622"/>
      <c r="CE30" s="622"/>
      <c r="CF30" s="622"/>
      <c r="CG30" s="622"/>
      <c r="CH30" s="622"/>
      <c r="CI30" s="622"/>
      <c r="CJ30" s="623"/>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31"/>
      <c r="AT31" s="591"/>
      <c r="AU31" s="591"/>
      <c r="AV31" s="591"/>
      <c r="AW31" s="591"/>
      <c r="AX31" s="591"/>
      <c r="AY31" s="591"/>
      <c r="AZ31" s="591"/>
      <c r="BA31" s="591"/>
      <c r="BB31" s="591"/>
      <c r="BC31" s="591"/>
      <c r="BD31" s="591"/>
      <c r="BE31" s="591"/>
      <c r="BF31" s="615"/>
      <c r="BG31" s="616"/>
      <c r="BH31" s="616"/>
      <c r="BI31" s="617"/>
      <c r="BJ31" s="615"/>
      <c r="BK31" s="616"/>
      <c r="BL31" s="616"/>
      <c r="BM31" s="617"/>
      <c r="BN31" s="618"/>
      <c r="BO31" s="618"/>
      <c r="BP31" s="442"/>
      <c r="BQ31" s="443"/>
      <c r="BR31" s="619"/>
      <c r="BS31" s="620"/>
      <c r="BT31" s="619"/>
      <c r="BU31" s="620"/>
      <c r="BV31" s="619"/>
      <c r="BW31" s="620"/>
      <c r="BX31" s="621"/>
      <c r="BY31" s="621"/>
      <c r="BZ31" s="621"/>
      <c r="CA31" s="591"/>
      <c r="CB31" s="591"/>
      <c r="CC31" s="591"/>
      <c r="CD31" s="622"/>
      <c r="CE31" s="622"/>
      <c r="CF31" s="622"/>
      <c r="CG31" s="622"/>
      <c r="CH31" s="622"/>
      <c r="CI31" s="622"/>
      <c r="CJ31" s="62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31"/>
      <c r="AT32" s="591"/>
      <c r="AU32" s="591"/>
      <c r="AV32" s="591"/>
      <c r="AW32" s="591"/>
      <c r="AX32" s="591"/>
      <c r="AY32" s="591"/>
      <c r="AZ32" s="591"/>
      <c r="BA32" s="591"/>
      <c r="BB32" s="591"/>
      <c r="BC32" s="591"/>
      <c r="BD32" s="591"/>
      <c r="BE32" s="591"/>
      <c r="BF32" s="615"/>
      <c r="BG32" s="616"/>
      <c r="BH32" s="616"/>
      <c r="BI32" s="617"/>
      <c r="BJ32" s="615"/>
      <c r="BK32" s="616"/>
      <c r="BL32" s="616"/>
      <c r="BM32" s="617"/>
      <c r="BN32" s="618"/>
      <c r="BO32" s="618"/>
      <c r="BP32" s="442"/>
      <c r="BQ32" s="443"/>
      <c r="BR32" s="619"/>
      <c r="BS32" s="620"/>
      <c r="BT32" s="619"/>
      <c r="BU32" s="620"/>
      <c r="BV32" s="619"/>
      <c r="BW32" s="620"/>
      <c r="BX32" s="621"/>
      <c r="BY32" s="621"/>
      <c r="BZ32" s="621"/>
      <c r="CA32" s="591"/>
      <c r="CB32" s="591"/>
      <c r="CC32" s="591"/>
      <c r="CD32" s="622"/>
      <c r="CE32" s="622"/>
      <c r="CF32" s="622"/>
      <c r="CG32" s="622"/>
      <c r="CH32" s="622"/>
      <c r="CI32" s="622"/>
      <c r="CJ32" s="623"/>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31"/>
      <c r="AT33" s="591"/>
      <c r="AU33" s="591"/>
      <c r="AV33" s="591"/>
      <c r="AW33" s="591"/>
      <c r="AX33" s="591"/>
      <c r="AY33" s="591"/>
      <c r="AZ33" s="591"/>
      <c r="BA33" s="591"/>
      <c r="BB33" s="591"/>
      <c r="BC33" s="591"/>
      <c r="BD33" s="591"/>
      <c r="BE33" s="591"/>
      <c r="BF33" s="615"/>
      <c r="BG33" s="616"/>
      <c r="BH33" s="616"/>
      <c r="BI33" s="617"/>
      <c r="BJ33" s="615"/>
      <c r="BK33" s="616"/>
      <c r="BL33" s="616"/>
      <c r="BM33" s="617"/>
      <c r="BN33" s="618"/>
      <c r="BO33" s="618"/>
      <c r="BP33" s="442"/>
      <c r="BQ33" s="443"/>
      <c r="BR33" s="619"/>
      <c r="BS33" s="620"/>
      <c r="BT33" s="619"/>
      <c r="BU33" s="620"/>
      <c r="BV33" s="619"/>
      <c r="BW33" s="620"/>
      <c r="BX33" s="621"/>
      <c r="BY33" s="621"/>
      <c r="BZ33" s="621"/>
      <c r="CA33" s="591"/>
      <c r="CB33" s="591"/>
      <c r="CC33" s="591"/>
      <c r="CD33" s="622"/>
      <c r="CE33" s="622"/>
      <c r="CF33" s="622"/>
      <c r="CG33" s="622"/>
      <c r="CH33" s="622"/>
      <c r="CI33" s="622"/>
      <c r="CJ33" s="62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31"/>
      <c r="AT34" s="591"/>
      <c r="AU34" s="591"/>
      <c r="AV34" s="591"/>
      <c r="AW34" s="591"/>
      <c r="AX34" s="591"/>
      <c r="AY34" s="591"/>
      <c r="AZ34" s="591"/>
      <c r="BA34" s="591"/>
      <c r="BB34" s="591"/>
      <c r="BC34" s="591"/>
      <c r="BD34" s="591"/>
      <c r="BE34" s="591"/>
      <c r="BF34" s="615"/>
      <c r="BG34" s="616"/>
      <c r="BH34" s="616"/>
      <c r="BI34" s="617"/>
      <c r="BJ34" s="615"/>
      <c r="BK34" s="616"/>
      <c r="BL34" s="616"/>
      <c r="BM34" s="617"/>
      <c r="BN34" s="618"/>
      <c r="BO34" s="618"/>
      <c r="BP34" s="442"/>
      <c r="BQ34" s="443"/>
      <c r="BR34" s="619"/>
      <c r="BS34" s="620"/>
      <c r="BT34" s="442"/>
      <c r="BU34" s="443"/>
      <c r="BV34" s="442"/>
      <c r="BW34" s="443"/>
      <c r="BX34" s="621"/>
      <c r="BY34" s="621"/>
      <c r="BZ34" s="621"/>
      <c r="CA34" s="591"/>
      <c r="CB34" s="591"/>
      <c r="CC34" s="591"/>
      <c r="CD34" s="622"/>
      <c r="CE34" s="622"/>
      <c r="CF34" s="622"/>
      <c r="CG34" s="622"/>
      <c r="CH34" s="622"/>
      <c r="CI34" s="622"/>
      <c r="CJ34" s="623"/>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31"/>
      <c r="AT35" s="591"/>
      <c r="AU35" s="591"/>
      <c r="AV35" s="591"/>
      <c r="AW35" s="591"/>
      <c r="AX35" s="591"/>
      <c r="AY35" s="591"/>
      <c r="AZ35" s="591"/>
      <c r="BA35" s="591"/>
      <c r="BB35" s="591"/>
      <c r="BC35" s="591"/>
      <c r="BD35" s="591"/>
      <c r="BE35" s="591"/>
      <c r="BF35" s="615"/>
      <c r="BG35" s="616"/>
      <c r="BH35" s="616"/>
      <c r="BI35" s="617"/>
      <c r="BJ35" s="615"/>
      <c r="BK35" s="616"/>
      <c r="BL35" s="616"/>
      <c r="BM35" s="617"/>
      <c r="BN35" s="618"/>
      <c r="BO35" s="618"/>
      <c r="BP35" s="442"/>
      <c r="BQ35" s="443"/>
      <c r="BR35" s="619"/>
      <c r="BS35" s="620"/>
      <c r="BT35" s="442"/>
      <c r="BU35" s="443"/>
      <c r="BV35" s="442"/>
      <c r="BW35" s="443"/>
      <c r="BX35" s="621"/>
      <c r="BY35" s="621"/>
      <c r="BZ35" s="621"/>
      <c r="CA35" s="591"/>
      <c r="CB35" s="591"/>
      <c r="CC35" s="591"/>
      <c r="CD35" s="622"/>
      <c r="CE35" s="622"/>
      <c r="CF35" s="622"/>
      <c r="CG35" s="622"/>
      <c r="CH35" s="622"/>
      <c r="CI35" s="622"/>
      <c r="CJ35" s="62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31"/>
      <c r="AT36" s="591"/>
      <c r="AU36" s="591"/>
      <c r="AV36" s="591"/>
      <c r="AW36" s="591"/>
      <c r="AX36" s="591"/>
      <c r="AY36" s="591"/>
      <c r="AZ36" s="591"/>
      <c r="BA36" s="591"/>
      <c r="BB36" s="591"/>
      <c r="BC36" s="591"/>
      <c r="BD36" s="591"/>
      <c r="BE36" s="591"/>
      <c r="BF36" s="615"/>
      <c r="BG36" s="616"/>
      <c r="BH36" s="616"/>
      <c r="BI36" s="617"/>
      <c r="BJ36" s="615"/>
      <c r="BK36" s="616"/>
      <c r="BL36" s="616"/>
      <c r="BM36" s="617"/>
      <c r="BN36" s="618"/>
      <c r="BO36" s="618"/>
      <c r="BP36" s="442"/>
      <c r="BQ36" s="443"/>
      <c r="BR36" s="619"/>
      <c r="BS36" s="620"/>
      <c r="BT36" s="442"/>
      <c r="BU36" s="443"/>
      <c r="BV36" s="442"/>
      <c r="BW36" s="443"/>
      <c r="BX36" s="621"/>
      <c r="BY36" s="621"/>
      <c r="BZ36" s="621"/>
      <c r="CA36" s="591"/>
      <c r="CB36" s="591"/>
      <c r="CC36" s="591"/>
      <c r="CD36" s="622"/>
      <c r="CE36" s="622"/>
      <c r="CF36" s="622"/>
      <c r="CG36" s="622"/>
      <c r="CH36" s="622"/>
      <c r="CI36" s="622"/>
      <c r="CJ36" s="623"/>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31"/>
      <c r="AT37" s="591"/>
      <c r="AU37" s="591"/>
      <c r="AV37" s="591"/>
      <c r="AW37" s="591"/>
      <c r="AX37" s="591"/>
      <c r="AY37" s="591"/>
      <c r="AZ37" s="591"/>
      <c r="BA37" s="591"/>
      <c r="BB37" s="591"/>
      <c r="BC37" s="591"/>
      <c r="BD37" s="591"/>
      <c r="BE37" s="591"/>
      <c r="BF37" s="615"/>
      <c r="BG37" s="616"/>
      <c r="BH37" s="616"/>
      <c r="BI37" s="617"/>
      <c r="BJ37" s="615"/>
      <c r="BK37" s="616"/>
      <c r="BL37" s="616"/>
      <c r="BM37" s="617"/>
      <c r="BN37" s="618"/>
      <c r="BO37" s="618"/>
      <c r="BP37" s="442"/>
      <c r="BQ37" s="443"/>
      <c r="BR37" s="619"/>
      <c r="BS37" s="620"/>
      <c r="BT37" s="442"/>
      <c r="BU37" s="443"/>
      <c r="BV37" s="442"/>
      <c r="BW37" s="443"/>
      <c r="BX37" s="621"/>
      <c r="BY37" s="621"/>
      <c r="BZ37" s="621"/>
      <c r="CA37" s="591"/>
      <c r="CB37" s="591"/>
      <c r="CC37" s="591"/>
      <c r="CD37" s="622"/>
      <c r="CE37" s="622"/>
      <c r="CF37" s="622"/>
      <c r="CG37" s="622"/>
      <c r="CH37" s="622"/>
      <c r="CI37" s="622"/>
      <c r="CJ37" s="62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31"/>
      <c r="AT38" s="591"/>
      <c r="AU38" s="591"/>
      <c r="AV38" s="591"/>
      <c r="AW38" s="591"/>
      <c r="AX38" s="591"/>
      <c r="AY38" s="591"/>
      <c r="AZ38" s="591"/>
      <c r="BA38" s="591"/>
      <c r="BB38" s="591"/>
      <c r="BC38" s="591"/>
      <c r="BD38" s="591"/>
      <c r="BE38" s="591"/>
      <c r="BF38" s="615"/>
      <c r="BG38" s="616"/>
      <c r="BH38" s="616"/>
      <c r="BI38" s="617"/>
      <c r="BJ38" s="615"/>
      <c r="BK38" s="616"/>
      <c r="BL38" s="616"/>
      <c r="BM38" s="617"/>
      <c r="BN38" s="615"/>
      <c r="BO38" s="617"/>
      <c r="BP38" s="442"/>
      <c r="BQ38" s="443"/>
      <c r="BR38" s="619"/>
      <c r="BS38" s="620"/>
      <c r="BT38" s="619"/>
      <c r="BU38" s="620"/>
      <c r="BV38" s="619"/>
      <c r="BW38" s="620"/>
      <c r="BX38" s="621"/>
      <c r="BY38" s="621"/>
      <c r="BZ38" s="621"/>
      <c r="CA38" s="591"/>
      <c r="CB38" s="591"/>
      <c r="CC38" s="591"/>
      <c r="CD38" s="622"/>
      <c r="CE38" s="622"/>
      <c r="CF38" s="622"/>
      <c r="CG38" s="622"/>
      <c r="CH38" s="622"/>
      <c r="CI38" s="622"/>
      <c r="CJ38" s="623"/>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31"/>
      <c r="AT39" s="630"/>
      <c r="AU39" s="631"/>
      <c r="AV39" s="630"/>
      <c r="AW39" s="632"/>
      <c r="AX39" s="632"/>
      <c r="AY39" s="632"/>
      <c r="AZ39" s="632"/>
      <c r="BA39" s="632"/>
      <c r="BB39" s="632"/>
      <c r="BC39" s="632"/>
      <c r="BD39" s="632"/>
      <c r="BE39" s="631"/>
      <c r="BF39" s="615"/>
      <c r="BG39" s="616"/>
      <c r="BH39" s="616"/>
      <c r="BI39" s="617"/>
      <c r="BJ39" s="615"/>
      <c r="BK39" s="616"/>
      <c r="BL39" s="616"/>
      <c r="BM39" s="617"/>
      <c r="BN39" s="615"/>
      <c r="BO39" s="617"/>
      <c r="BP39" s="442"/>
      <c r="BQ39" s="443"/>
      <c r="BR39" s="442"/>
      <c r="BS39" s="443"/>
      <c r="BT39" s="442"/>
      <c r="BU39" s="443"/>
      <c r="BV39" s="442"/>
      <c r="BW39" s="443"/>
      <c r="BX39" s="633"/>
      <c r="BY39" s="634"/>
      <c r="BZ39" s="635"/>
      <c r="CA39" s="630"/>
      <c r="CB39" s="632"/>
      <c r="CC39" s="631"/>
      <c r="CD39" s="636"/>
      <c r="CE39" s="622"/>
      <c r="CF39" s="622"/>
      <c r="CG39" s="622"/>
      <c r="CH39" s="622"/>
      <c r="CI39" s="622"/>
      <c r="CJ39" s="62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31"/>
      <c r="AT40" s="591"/>
      <c r="AU40" s="591"/>
      <c r="AV40" s="591"/>
      <c r="AW40" s="591"/>
      <c r="AX40" s="591"/>
      <c r="AY40" s="591"/>
      <c r="AZ40" s="591"/>
      <c r="BA40" s="591"/>
      <c r="BB40" s="591"/>
      <c r="BC40" s="591"/>
      <c r="BD40" s="591"/>
      <c r="BE40" s="591"/>
      <c r="BF40" s="615"/>
      <c r="BG40" s="616"/>
      <c r="BH40" s="616"/>
      <c r="BI40" s="617"/>
      <c r="BJ40" s="615"/>
      <c r="BK40" s="616"/>
      <c r="BL40" s="616"/>
      <c r="BM40" s="617"/>
      <c r="BN40" s="615"/>
      <c r="BO40" s="617"/>
      <c r="BP40" s="442"/>
      <c r="BQ40" s="443"/>
      <c r="BR40" s="619"/>
      <c r="BS40" s="620"/>
      <c r="BT40" s="442"/>
      <c r="BU40" s="443"/>
      <c r="BV40" s="619"/>
      <c r="BW40" s="620"/>
      <c r="BX40" s="621"/>
      <c r="BY40" s="621"/>
      <c r="BZ40" s="621"/>
      <c r="CA40" s="591"/>
      <c r="CB40" s="591"/>
      <c r="CC40" s="591"/>
      <c r="CD40" s="622"/>
      <c r="CE40" s="622"/>
      <c r="CF40" s="622"/>
      <c r="CG40" s="622"/>
      <c r="CH40" s="622"/>
      <c r="CI40" s="622"/>
      <c r="CJ40" s="623"/>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31"/>
      <c r="AT41" s="591"/>
      <c r="AU41" s="591"/>
      <c r="AV41" s="591"/>
      <c r="AW41" s="591"/>
      <c r="AX41" s="591"/>
      <c r="AY41" s="591"/>
      <c r="AZ41" s="591"/>
      <c r="BA41" s="591"/>
      <c r="BB41" s="591"/>
      <c r="BC41" s="591"/>
      <c r="BD41" s="591"/>
      <c r="BE41" s="591"/>
      <c r="BF41" s="615"/>
      <c r="BG41" s="616"/>
      <c r="BH41" s="616"/>
      <c r="BI41" s="617"/>
      <c r="BJ41" s="615"/>
      <c r="BK41" s="616"/>
      <c r="BL41" s="616"/>
      <c r="BM41" s="617"/>
      <c r="BN41" s="615"/>
      <c r="BO41" s="617"/>
      <c r="BP41" s="442"/>
      <c r="BQ41" s="443"/>
      <c r="BR41" s="619"/>
      <c r="BS41" s="620"/>
      <c r="BT41" s="619"/>
      <c r="BU41" s="620"/>
      <c r="BV41" s="619"/>
      <c r="BW41" s="620"/>
      <c r="BX41" s="621"/>
      <c r="BY41" s="621"/>
      <c r="BZ41" s="621"/>
      <c r="CA41" s="591"/>
      <c r="CB41" s="591"/>
      <c r="CC41" s="591"/>
      <c r="CD41" s="622"/>
      <c r="CE41" s="622"/>
      <c r="CF41" s="622"/>
      <c r="CG41" s="622"/>
      <c r="CH41" s="622"/>
      <c r="CI41" s="622"/>
      <c r="CJ41" s="62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31"/>
      <c r="AT42" s="591"/>
      <c r="AU42" s="591"/>
      <c r="AV42" s="591"/>
      <c r="AW42" s="591"/>
      <c r="AX42" s="591"/>
      <c r="AY42" s="591"/>
      <c r="AZ42" s="591"/>
      <c r="BA42" s="591"/>
      <c r="BB42" s="591"/>
      <c r="BC42" s="591"/>
      <c r="BD42" s="591"/>
      <c r="BE42" s="591"/>
      <c r="BF42" s="615"/>
      <c r="BG42" s="616"/>
      <c r="BH42" s="616"/>
      <c r="BI42" s="617"/>
      <c r="BJ42" s="615"/>
      <c r="BK42" s="616"/>
      <c r="BL42" s="616"/>
      <c r="BM42" s="617"/>
      <c r="BN42" s="615"/>
      <c r="BO42" s="617"/>
      <c r="BP42" s="442"/>
      <c r="BQ42" s="443"/>
      <c r="BR42" s="619"/>
      <c r="BS42" s="620"/>
      <c r="BT42" s="619"/>
      <c r="BU42" s="620"/>
      <c r="BV42" s="619"/>
      <c r="BW42" s="620"/>
      <c r="BX42" s="621"/>
      <c r="BY42" s="621"/>
      <c r="BZ42" s="621"/>
      <c r="CA42" s="591"/>
      <c r="CB42" s="591"/>
      <c r="CC42" s="591"/>
      <c r="CD42" s="622"/>
      <c r="CE42" s="622"/>
      <c r="CF42" s="622"/>
      <c r="CG42" s="622"/>
      <c r="CH42" s="622"/>
      <c r="CI42" s="622"/>
      <c r="CJ42" s="623"/>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31"/>
      <c r="AT43" s="591"/>
      <c r="AU43" s="591"/>
      <c r="AV43" s="591"/>
      <c r="AW43" s="591"/>
      <c r="AX43" s="591"/>
      <c r="AY43" s="591"/>
      <c r="AZ43" s="591"/>
      <c r="BA43" s="591"/>
      <c r="BB43" s="591"/>
      <c r="BC43" s="591"/>
      <c r="BD43" s="591"/>
      <c r="BE43" s="591"/>
      <c r="BF43" s="615"/>
      <c r="BG43" s="616"/>
      <c r="BH43" s="616"/>
      <c r="BI43" s="617"/>
      <c r="BJ43" s="615"/>
      <c r="BK43" s="616"/>
      <c r="BL43" s="616"/>
      <c r="BM43" s="617"/>
      <c r="BN43" s="615"/>
      <c r="BO43" s="617"/>
      <c r="BP43" s="442"/>
      <c r="BQ43" s="443"/>
      <c r="BR43" s="619"/>
      <c r="BS43" s="620"/>
      <c r="BT43" s="619"/>
      <c r="BU43" s="620"/>
      <c r="BV43" s="619"/>
      <c r="BW43" s="620"/>
      <c r="BX43" s="621"/>
      <c r="BY43" s="621"/>
      <c r="BZ43" s="621"/>
      <c r="CA43" s="591"/>
      <c r="CB43" s="591"/>
      <c r="CC43" s="591"/>
      <c r="CD43" s="622"/>
      <c r="CE43" s="622"/>
      <c r="CF43" s="622"/>
      <c r="CG43" s="622"/>
      <c r="CH43" s="622"/>
      <c r="CI43" s="622"/>
      <c r="CJ43" s="62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31"/>
      <c r="AT44" s="591"/>
      <c r="AU44" s="591"/>
      <c r="AV44" s="591"/>
      <c r="AW44" s="591"/>
      <c r="AX44" s="591"/>
      <c r="AY44" s="591"/>
      <c r="AZ44" s="591"/>
      <c r="BA44" s="591"/>
      <c r="BB44" s="591"/>
      <c r="BC44" s="591"/>
      <c r="BD44" s="591"/>
      <c r="BE44" s="591"/>
      <c r="BF44" s="615"/>
      <c r="BG44" s="616"/>
      <c r="BH44" s="616"/>
      <c r="BI44" s="617"/>
      <c r="BJ44" s="615"/>
      <c r="BK44" s="616"/>
      <c r="BL44" s="616"/>
      <c r="BM44" s="617"/>
      <c r="BN44" s="615"/>
      <c r="BO44" s="617"/>
      <c r="BP44" s="442"/>
      <c r="BQ44" s="443"/>
      <c r="BR44" s="619"/>
      <c r="BS44" s="620"/>
      <c r="BT44" s="619"/>
      <c r="BU44" s="620"/>
      <c r="BV44" s="619"/>
      <c r="BW44" s="620"/>
      <c r="BX44" s="621"/>
      <c r="BY44" s="621"/>
      <c r="BZ44" s="621"/>
      <c r="CA44" s="591"/>
      <c r="CB44" s="591"/>
      <c r="CC44" s="591"/>
      <c r="CD44" s="622"/>
      <c r="CE44" s="622"/>
      <c r="CF44" s="622"/>
      <c r="CG44" s="622"/>
      <c r="CH44" s="622"/>
      <c r="CI44" s="622"/>
      <c r="CJ44" s="623"/>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31"/>
      <c r="AT45" s="591"/>
      <c r="AU45" s="591"/>
      <c r="AV45" s="591"/>
      <c r="AW45" s="591"/>
      <c r="AX45" s="591"/>
      <c r="AY45" s="591"/>
      <c r="AZ45" s="591"/>
      <c r="BA45" s="591"/>
      <c r="BB45" s="591"/>
      <c r="BC45" s="591"/>
      <c r="BD45" s="591"/>
      <c r="BE45" s="591"/>
      <c r="BF45" s="615"/>
      <c r="BG45" s="616"/>
      <c r="BH45" s="616"/>
      <c r="BI45" s="617"/>
      <c r="BJ45" s="615"/>
      <c r="BK45" s="616"/>
      <c r="BL45" s="616"/>
      <c r="BM45" s="617"/>
      <c r="BN45" s="615"/>
      <c r="BO45" s="617"/>
      <c r="BP45" s="442"/>
      <c r="BQ45" s="443"/>
      <c r="BR45" s="619"/>
      <c r="BS45" s="620"/>
      <c r="BT45" s="619"/>
      <c r="BU45" s="620"/>
      <c r="BV45" s="619"/>
      <c r="BW45" s="620"/>
      <c r="BX45" s="621"/>
      <c r="BY45" s="621"/>
      <c r="BZ45" s="621"/>
      <c r="CA45" s="591"/>
      <c r="CB45" s="591"/>
      <c r="CC45" s="591"/>
      <c r="CD45" s="622"/>
      <c r="CE45" s="622"/>
      <c r="CF45" s="622"/>
      <c r="CG45" s="622"/>
      <c r="CH45" s="622"/>
      <c r="CI45" s="622"/>
      <c r="CJ45" s="62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31"/>
      <c r="AT46" s="591"/>
      <c r="AU46" s="591"/>
      <c r="AV46" s="591"/>
      <c r="AW46" s="591"/>
      <c r="AX46" s="591"/>
      <c r="AY46" s="591"/>
      <c r="AZ46" s="591"/>
      <c r="BA46" s="591"/>
      <c r="BB46" s="591"/>
      <c r="BC46" s="591"/>
      <c r="BD46" s="591"/>
      <c r="BE46" s="591"/>
      <c r="BF46" s="615"/>
      <c r="BG46" s="616"/>
      <c r="BH46" s="616"/>
      <c r="BI46" s="617"/>
      <c r="BJ46" s="615"/>
      <c r="BK46" s="616"/>
      <c r="BL46" s="616"/>
      <c r="BM46" s="617"/>
      <c r="BN46" s="615"/>
      <c r="BO46" s="617"/>
      <c r="BP46" s="442"/>
      <c r="BQ46" s="443"/>
      <c r="BR46" s="619"/>
      <c r="BS46" s="620"/>
      <c r="BT46" s="619"/>
      <c r="BU46" s="620"/>
      <c r="BV46" s="619"/>
      <c r="BW46" s="620"/>
      <c r="BX46" s="621"/>
      <c r="BY46" s="621"/>
      <c r="BZ46" s="621"/>
      <c r="CA46" s="591"/>
      <c r="CB46" s="591"/>
      <c r="CC46" s="591"/>
      <c r="CD46" s="622"/>
      <c r="CE46" s="622"/>
      <c r="CF46" s="622"/>
      <c r="CG46" s="622"/>
      <c r="CH46" s="622"/>
      <c r="CI46" s="622"/>
      <c r="CJ46" s="623"/>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31"/>
      <c r="AT47" s="591"/>
      <c r="AU47" s="591"/>
      <c r="AV47" s="591"/>
      <c r="AW47" s="591"/>
      <c r="AX47" s="591"/>
      <c r="AY47" s="591"/>
      <c r="AZ47" s="591"/>
      <c r="BA47" s="591"/>
      <c r="BB47" s="591"/>
      <c r="BC47" s="591"/>
      <c r="BD47" s="591"/>
      <c r="BE47" s="591"/>
      <c r="BF47" s="615"/>
      <c r="BG47" s="616"/>
      <c r="BH47" s="616"/>
      <c r="BI47" s="617"/>
      <c r="BJ47" s="615"/>
      <c r="BK47" s="616"/>
      <c r="BL47" s="616"/>
      <c r="BM47" s="617"/>
      <c r="BN47" s="615"/>
      <c r="BO47" s="617"/>
      <c r="BP47" s="442"/>
      <c r="BQ47" s="443"/>
      <c r="BR47" s="619"/>
      <c r="BS47" s="620"/>
      <c r="BT47" s="619"/>
      <c r="BU47" s="620"/>
      <c r="BV47" s="619"/>
      <c r="BW47" s="620"/>
      <c r="BX47" s="621"/>
      <c r="BY47" s="621"/>
      <c r="BZ47" s="621"/>
      <c r="CA47" s="591"/>
      <c r="CB47" s="591"/>
      <c r="CC47" s="591"/>
      <c r="CD47" s="622"/>
      <c r="CE47" s="622"/>
      <c r="CF47" s="622"/>
      <c r="CG47" s="622"/>
      <c r="CH47" s="622"/>
      <c r="CI47" s="622"/>
      <c r="CJ47" s="62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31"/>
      <c r="AT48" s="591"/>
      <c r="AU48" s="591"/>
      <c r="AV48" s="591"/>
      <c r="AW48" s="591"/>
      <c r="AX48" s="591"/>
      <c r="AY48" s="591"/>
      <c r="AZ48" s="591"/>
      <c r="BA48" s="591"/>
      <c r="BB48" s="591"/>
      <c r="BC48" s="591"/>
      <c r="BD48" s="591"/>
      <c r="BE48" s="591"/>
      <c r="BF48" s="615"/>
      <c r="BG48" s="616"/>
      <c r="BH48" s="616"/>
      <c r="BI48" s="617"/>
      <c r="BJ48" s="615"/>
      <c r="BK48" s="616"/>
      <c r="BL48" s="616"/>
      <c r="BM48" s="617"/>
      <c r="BN48" s="615"/>
      <c r="BO48" s="617"/>
      <c r="BP48" s="442"/>
      <c r="BQ48" s="443"/>
      <c r="BR48" s="619"/>
      <c r="BS48" s="620"/>
      <c r="BT48" s="619"/>
      <c r="BU48" s="620"/>
      <c r="BV48" s="619"/>
      <c r="BW48" s="620"/>
      <c r="BX48" s="621"/>
      <c r="BY48" s="621"/>
      <c r="BZ48" s="621"/>
      <c r="CA48" s="591"/>
      <c r="CB48" s="591"/>
      <c r="CC48" s="591"/>
      <c r="CD48" s="622"/>
      <c r="CE48" s="622"/>
      <c r="CF48" s="622"/>
      <c r="CG48" s="622"/>
      <c r="CH48" s="622"/>
      <c r="CI48" s="622"/>
      <c r="CJ48" s="623"/>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31"/>
      <c r="AT49" s="591"/>
      <c r="AU49" s="591"/>
      <c r="AV49" s="591"/>
      <c r="AW49" s="591"/>
      <c r="AX49" s="591"/>
      <c r="AY49" s="591"/>
      <c r="AZ49" s="591"/>
      <c r="BA49" s="591"/>
      <c r="BB49" s="591"/>
      <c r="BC49" s="591"/>
      <c r="BD49" s="591"/>
      <c r="BE49" s="591"/>
      <c r="BF49" s="615"/>
      <c r="BG49" s="616"/>
      <c r="BH49" s="616"/>
      <c r="BI49" s="617"/>
      <c r="BJ49" s="615"/>
      <c r="BK49" s="616"/>
      <c r="BL49" s="616"/>
      <c r="BM49" s="617"/>
      <c r="BN49" s="615"/>
      <c r="BO49" s="617"/>
      <c r="BP49" s="442"/>
      <c r="BQ49" s="443"/>
      <c r="BR49" s="619"/>
      <c r="BS49" s="620"/>
      <c r="BT49" s="619"/>
      <c r="BU49" s="620"/>
      <c r="BV49" s="619"/>
      <c r="BW49" s="620"/>
      <c r="BX49" s="621"/>
      <c r="BY49" s="621"/>
      <c r="BZ49" s="621"/>
      <c r="CA49" s="591"/>
      <c r="CB49" s="591"/>
      <c r="CC49" s="591"/>
      <c r="CD49" s="622"/>
      <c r="CE49" s="622"/>
      <c r="CF49" s="622"/>
      <c r="CG49" s="622"/>
      <c r="CH49" s="622"/>
      <c r="CI49" s="622"/>
      <c r="CJ49" s="62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31"/>
      <c r="AT50" s="591"/>
      <c r="AU50" s="591"/>
      <c r="AV50" s="591"/>
      <c r="AW50" s="591"/>
      <c r="AX50" s="591"/>
      <c r="AY50" s="591"/>
      <c r="AZ50" s="591"/>
      <c r="BA50" s="591"/>
      <c r="BB50" s="591"/>
      <c r="BC50" s="591"/>
      <c r="BD50" s="591"/>
      <c r="BE50" s="591"/>
      <c r="BF50" s="615"/>
      <c r="BG50" s="616"/>
      <c r="BH50" s="616"/>
      <c r="BI50" s="617"/>
      <c r="BJ50" s="615"/>
      <c r="BK50" s="616"/>
      <c r="BL50" s="616"/>
      <c r="BM50" s="617"/>
      <c r="BN50" s="615"/>
      <c r="BO50" s="617"/>
      <c r="BP50" s="442"/>
      <c r="BQ50" s="443"/>
      <c r="BR50" s="619"/>
      <c r="BS50" s="620"/>
      <c r="BT50" s="619"/>
      <c r="BU50" s="620"/>
      <c r="BV50" s="619"/>
      <c r="BW50" s="620"/>
      <c r="BX50" s="621"/>
      <c r="BY50" s="621"/>
      <c r="BZ50" s="621"/>
      <c r="CA50" s="591"/>
      <c r="CB50" s="591"/>
      <c r="CC50" s="591"/>
      <c r="CD50" s="622"/>
      <c r="CE50" s="622"/>
      <c r="CF50" s="622"/>
      <c r="CG50" s="622"/>
      <c r="CH50" s="622"/>
      <c r="CI50" s="622"/>
      <c r="CJ50" s="623"/>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31"/>
      <c r="AT51" s="591"/>
      <c r="AU51" s="591"/>
      <c r="AV51" s="591"/>
      <c r="AW51" s="591"/>
      <c r="AX51" s="591"/>
      <c r="AY51" s="591"/>
      <c r="AZ51" s="591"/>
      <c r="BA51" s="591"/>
      <c r="BB51" s="591"/>
      <c r="BC51" s="591"/>
      <c r="BD51" s="591"/>
      <c r="BE51" s="591"/>
      <c r="BF51" s="615"/>
      <c r="BG51" s="616"/>
      <c r="BH51" s="616"/>
      <c r="BI51" s="617"/>
      <c r="BJ51" s="615"/>
      <c r="BK51" s="616"/>
      <c r="BL51" s="616"/>
      <c r="BM51" s="617"/>
      <c r="BN51" s="615"/>
      <c r="BO51" s="617"/>
      <c r="BP51" s="442"/>
      <c r="BQ51" s="443"/>
      <c r="BR51" s="619"/>
      <c r="BS51" s="620"/>
      <c r="BT51" s="619"/>
      <c r="BU51" s="620"/>
      <c r="BV51" s="619"/>
      <c r="BW51" s="620"/>
      <c r="BX51" s="621"/>
      <c r="BY51" s="621"/>
      <c r="BZ51" s="621"/>
      <c r="CA51" s="591"/>
      <c r="CB51" s="591"/>
      <c r="CC51" s="591"/>
      <c r="CD51" s="622"/>
      <c r="CE51" s="622"/>
      <c r="CF51" s="622"/>
      <c r="CG51" s="622"/>
      <c r="CH51" s="622"/>
      <c r="CI51" s="622"/>
      <c r="CJ51" s="62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31"/>
      <c r="AT52" s="591"/>
      <c r="AU52" s="591"/>
      <c r="AV52" s="591"/>
      <c r="AW52" s="591"/>
      <c r="AX52" s="591"/>
      <c r="AY52" s="591"/>
      <c r="AZ52" s="591"/>
      <c r="BA52" s="591"/>
      <c r="BB52" s="591"/>
      <c r="BC52" s="591"/>
      <c r="BD52" s="591"/>
      <c r="BE52" s="591"/>
      <c r="BF52" s="615"/>
      <c r="BG52" s="616"/>
      <c r="BH52" s="616"/>
      <c r="BI52" s="617"/>
      <c r="BJ52" s="615"/>
      <c r="BK52" s="616"/>
      <c r="BL52" s="616"/>
      <c r="BM52" s="617"/>
      <c r="BN52" s="615"/>
      <c r="BO52" s="617"/>
      <c r="BP52" s="442"/>
      <c r="BQ52" s="443"/>
      <c r="BR52" s="619"/>
      <c r="BS52" s="620"/>
      <c r="BT52" s="619"/>
      <c r="BU52" s="620"/>
      <c r="BV52" s="619"/>
      <c r="BW52" s="620"/>
      <c r="BX52" s="621"/>
      <c r="BY52" s="621"/>
      <c r="BZ52" s="621"/>
      <c r="CA52" s="591"/>
      <c r="CB52" s="591"/>
      <c r="CC52" s="591"/>
      <c r="CD52" s="622"/>
      <c r="CE52" s="622"/>
      <c r="CF52" s="622"/>
      <c r="CG52" s="622"/>
      <c r="CH52" s="622"/>
      <c r="CI52" s="622"/>
      <c r="CJ52" s="623"/>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31"/>
      <c r="AT53" s="591"/>
      <c r="AU53" s="591"/>
      <c r="AV53" s="591"/>
      <c r="AW53" s="591"/>
      <c r="AX53" s="591"/>
      <c r="AY53" s="591"/>
      <c r="AZ53" s="591"/>
      <c r="BA53" s="591"/>
      <c r="BB53" s="591"/>
      <c r="BC53" s="591"/>
      <c r="BD53" s="591"/>
      <c r="BE53" s="591"/>
      <c r="BF53" s="615"/>
      <c r="BG53" s="616"/>
      <c r="BH53" s="616"/>
      <c r="BI53" s="617"/>
      <c r="BJ53" s="615"/>
      <c r="BK53" s="616"/>
      <c r="BL53" s="616"/>
      <c r="BM53" s="617"/>
      <c r="BN53" s="615"/>
      <c r="BO53" s="617"/>
      <c r="BP53" s="442"/>
      <c r="BQ53" s="443"/>
      <c r="BR53" s="619"/>
      <c r="BS53" s="620"/>
      <c r="BT53" s="619"/>
      <c r="BU53" s="620"/>
      <c r="BV53" s="619"/>
      <c r="BW53" s="620"/>
      <c r="BX53" s="621"/>
      <c r="BY53" s="621"/>
      <c r="BZ53" s="621"/>
      <c r="CA53" s="591"/>
      <c r="CB53" s="591"/>
      <c r="CC53" s="591"/>
      <c r="CD53" s="622"/>
      <c r="CE53" s="622"/>
      <c r="CF53" s="622"/>
      <c r="CG53" s="622"/>
      <c r="CH53" s="622"/>
      <c r="CI53" s="622"/>
      <c r="CJ53" s="62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31"/>
      <c r="AT54" s="591"/>
      <c r="AU54" s="591"/>
      <c r="AV54" s="591"/>
      <c r="AW54" s="591"/>
      <c r="AX54" s="591"/>
      <c r="AY54" s="591"/>
      <c r="AZ54" s="591"/>
      <c r="BA54" s="591"/>
      <c r="BB54" s="591"/>
      <c r="BC54" s="591"/>
      <c r="BD54" s="591"/>
      <c r="BE54" s="591"/>
      <c r="BF54" s="615"/>
      <c r="BG54" s="616"/>
      <c r="BH54" s="616"/>
      <c r="BI54" s="617"/>
      <c r="BJ54" s="615"/>
      <c r="BK54" s="616"/>
      <c r="BL54" s="616"/>
      <c r="BM54" s="617"/>
      <c r="BN54" s="615"/>
      <c r="BO54" s="617"/>
      <c r="BP54" s="442"/>
      <c r="BQ54" s="443"/>
      <c r="BR54" s="619"/>
      <c r="BS54" s="620"/>
      <c r="BT54" s="619"/>
      <c r="BU54" s="620"/>
      <c r="BV54" s="619"/>
      <c r="BW54" s="620"/>
      <c r="BX54" s="621"/>
      <c r="BY54" s="621"/>
      <c r="BZ54" s="621"/>
      <c r="CA54" s="591"/>
      <c r="CB54" s="591"/>
      <c r="CC54" s="591"/>
      <c r="CD54" s="622"/>
      <c r="CE54" s="622"/>
      <c r="CF54" s="622"/>
      <c r="CG54" s="622"/>
      <c r="CH54" s="622"/>
      <c r="CI54" s="622"/>
      <c r="CJ54" s="623"/>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31"/>
      <c r="AT55" s="591"/>
      <c r="AU55" s="591"/>
      <c r="AV55" s="591"/>
      <c r="AW55" s="591"/>
      <c r="AX55" s="591"/>
      <c r="AY55" s="591"/>
      <c r="AZ55" s="591"/>
      <c r="BA55" s="591"/>
      <c r="BB55" s="591"/>
      <c r="BC55" s="591"/>
      <c r="BD55" s="591"/>
      <c r="BE55" s="591"/>
      <c r="BF55" s="615"/>
      <c r="BG55" s="616"/>
      <c r="BH55" s="616"/>
      <c r="BI55" s="617"/>
      <c r="BJ55" s="615"/>
      <c r="BK55" s="616"/>
      <c r="BL55" s="616"/>
      <c r="BM55" s="617"/>
      <c r="BN55" s="615"/>
      <c r="BO55" s="617"/>
      <c r="BP55" s="442"/>
      <c r="BQ55" s="443"/>
      <c r="BR55" s="619"/>
      <c r="BS55" s="620"/>
      <c r="BT55" s="619"/>
      <c r="BU55" s="620"/>
      <c r="BV55" s="619"/>
      <c r="BW55" s="620"/>
      <c r="BX55" s="621"/>
      <c r="BY55" s="621"/>
      <c r="BZ55" s="621"/>
      <c r="CA55" s="591"/>
      <c r="CB55" s="591"/>
      <c r="CC55" s="591"/>
      <c r="CD55" s="622"/>
      <c r="CE55" s="622"/>
      <c r="CF55" s="622"/>
      <c r="CG55" s="622"/>
      <c r="CH55" s="622"/>
      <c r="CI55" s="622"/>
      <c r="CJ55" s="62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31"/>
      <c r="AT56" s="591"/>
      <c r="AU56" s="591"/>
      <c r="AV56" s="591"/>
      <c r="AW56" s="591"/>
      <c r="AX56" s="591"/>
      <c r="AY56" s="591"/>
      <c r="AZ56" s="591"/>
      <c r="BA56" s="591"/>
      <c r="BB56" s="591"/>
      <c r="BC56" s="591"/>
      <c r="BD56" s="591"/>
      <c r="BE56" s="591"/>
      <c r="BF56" s="615"/>
      <c r="BG56" s="616"/>
      <c r="BH56" s="616"/>
      <c r="BI56" s="617"/>
      <c r="BJ56" s="615"/>
      <c r="BK56" s="616"/>
      <c r="BL56" s="616"/>
      <c r="BM56" s="617"/>
      <c r="BN56" s="615"/>
      <c r="BO56" s="617"/>
      <c r="BP56" s="442"/>
      <c r="BQ56" s="443"/>
      <c r="BR56" s="619"/>
      <c r="BS56" s="620"/>
      <c r="BT56" s="619"/>
      <c r="BU56" s="620"/>
      <c r="BV56" s="619"/>
      <c r="BW56" s="620"/>
      <c r="BX56" s="621"/>
      <c r="BY56" s="621"/>
      <c r="BZ56" s="621"/>
      <c r="CA56" s="591"/>
      <c r="CB56" s="591"/>
      <c r="CC56" s="591"/>
      <c r="CD56" s="622"/>
      <c r="CE56" s="622"/>
      <c r="CF56" s="622"/>
      <c r="CG56" s="622"/>
      <c r="CH56" s="622"/>
      <c r="CI56" s="622"/>
      <c r="CJ56" s="623"/>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32" t="s">
        <v>22</v>
      </c>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35"/>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35"/>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7"/>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35"/>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7"/>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35"/>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7"/>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38"/>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40"/>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08">
    <mergeCell ref="CA56:CC56"/>
    <mergeCell ref="CD56:CJ56"/>
    <mergeCell ref="BP56:BQ56"/>
    <mergeCell ref="BR56:BS56"/>
    <mergeCell ref="BT56:BU56"/>
    <mergeCell ref="BV56:BW56"/>
    <mergeCell ref="BX56:BZ56"/>
    <mergeCell ref="AT56:AU56"/>
    <mergeCell ref="AV56:BE56"/>
    <mergeCell ref="BF56:BI56"/>
    <mergeCell ref="BJ56:BM56"/>
    <mergeCell ref="BN56:BO56"/>
    <mergeCell ref="CA54:CC54"/>
    <mergeCell ref="CD54:CJ54"/>
    <mergeCell ref="AT55:AU55"/>
    <mergeCell ref="AV55:BE55"/>
    <mergeCell ref="BF55:BI55"/>
    <mergeCell ref="BJ55:BM55"/>
    <mergeCell ref="BN55:BO55"/>
    <mergeCell ref="BP55:BQ55"/>
    <mergeCell ref="BR55:BS55"/>
    <mergeCell ref="BT55:BU55"/>
    <mergeCell ref="BV55:BW55"/>
    <mergeCell ref="BX55:BZ55"/>
    <mergeCell ref="CA55:CC55"/>
    <mergeCell ref="CD55:CJ55"/>
    <mergeCell ref="BP54:BQ54"/>
    <mergeCell ref="BR54:BS54"/>
    <mergeCell ref="BT54:BU54"/>
    <mergeCell ref="BV54:BW54"/>
    <mergeCell ref="BX54:BZ54"/>
    <mergeCell ref="AT54:AU54"/>
    <mergeCell ref="AV54:BE54"/>
    <mergeCell ref="BF54:BI54"/>
    <mergeCell ref="BJ54:BM54"/>
    <mergeCell ref="BN54:BO54"/>
    <mergeCell ref="CA52:CC52"/>
    <mergeCell ref="CD52:CJ52"/>
    <mergeCell ref="AT53:AU53"/>
    <mergeCell ref="AV53:BE53"/>
    <mergeCell ref="BF53:BI53"/>
    <mergeCell ref="BJ53:BM53"/>
    <mergeCell ref="BN53:BO53"/>
    <mergeCell ref="BP53:BQ53"/>
    <mergeCell ref="BR53:BS53"/>
    <mergeCell ref="BT53:BU53"/>
    <mergeCell ref="BV53:BW53"/>
    <mergeCell ref="BX53:BZ53"/>
    <mergeCell ref="CA53:CC53"/>
    <mergeCell ref="CD53:CJ53"/>
    <mergeCell ref="BP52:BQ52"/>
    <mergeCell ref="BR52:BS52"/>
    <mergeCell ref="BT52:BU52"/>
    <mergeCell ref="BV52:BW52"/>
    <mergeCell ref="BX52:BZ52"/>
    <mergeCell ref="AT52:AU52"/>
    <mergeCell ref="AV52:BE52"/>
    <mergeCell ref="BF52:BI52"/>
    <mergeCell ref="BJ52:BM52"/>
    <mergeCell ref="BN52:BO52"/>
    <mergeCell ref="CA50:CC50"/>
    <mergeCell ref="CD50:CJ50"/>
    <mergeCell ref="AT51:AU51"/>
    <mergeCell ref="AV51:BE51"/>
    <mergeCell ref="BF51:BI51"/>
    <mergeCell ref="BJ51:BM51"/>
    <mergeCell ref="BN51:BO51"/>
    <mergeCell ref="BP51:BQ51"/>
    <mergeCell ref="BR51:BS51"/>
    <mergeCell ref="BT51:BU51"/>
    <mergeCell ref="BV51:BW51"/>
    <mergeCell ref="BX51:BZ51"/>
    <mergeCell ref="CA51:CC51"/>
    <mergeCell ref="CD51:CJ51"/>
    <mergeCell ref="BP50:BQ50"/>
    <mergeCell ref="BR50:BS50"/>
    <mergeCell ref="BT50:BU50"/>
    <mergeCell ref="BV50:BW50"/>
    <mergeCell ref="BX50:BZ50"/>
    <mergeCell ref="AT50:AU50"/>
    <mergeCell ref="AV50:BE50"/>
    <mergeCell ref="BF50:BI50"/>
    <mergeCell ref="BJ50:BM50"/>
    <mergeCell ref="BN50:BO50"/>
    <mergeCell ref="CA48:CC48"/>
    <mergeCell ref="CD48:CJ48"/>
    <mergeCell ref="AT49:AU49"/>
    <mergeCell ref="AV49:BE49"/>
    <mergeCell ref="BF49:BI49"/>
    <mergeCell ref="BJ49:BM49"/>
    <mergeCell ref="BN49:BO49"/>
    <mergeCell ref="BP49:BQ49"/>
    <mergeCell ref="BR49:BS49"/>
    <mergeCell ref="BT49:BU49"/>
    <mergeCell ref="BV49:BW49"/>
    <mergeCell ref="BX49:BZ49"/>
    <mergeCell ref="CA49:CC49"/>
    <mergeCell ref="CD49:CJ49"/>
    <mergeCell ref="BP48:BQ48"/>
    <mergeCell ref="BR48:BS48"/>
    <mergeCell ref="BT48:BU48"/>
    <mergeCell ref="BV48:BW48"/>
    <mergeCell ref="BX48:BZ48"/>
    <mergeCell ref="AT48:AU48"/>
    <mergeCell ref="AV48:BE48"/>
    <mergeCell ref="BF48:BI48"/>
    <mergeCell ref="BJ48:BM48"/>
    <mergeCell ref="BN48:BO48"/>
    <mergeCell ref="CA46:CC46"/>
    <mergeCell ref="CD46:CJ46"/>
    <mergeCell ref="AT47:AU47"/>
    <mergeCell ref="AV47:BE47"/>
    <mergeCell ref="BF47:BI47"/>
    <mergeCell ref="BJ47:BM47"/>
    <mergeCell ref="BN47:BO47"/>
    <mergeCell ref="BP47:BQ47"/>
    <mergeCell ref="BR47:BS47"/>
    <mergeCell ref="BT47:BU47"/>
    <mergeCell ref="BV47:BW47"/>
    <mergeCell ref="BX47:BZ47"/>
    <mergeCell ref="CA47:CC47"/>
    <mergeCell ref="CD47:CJ47"/>
    <mergeCell ref="BP46:BQ46"/>
    <mergeCell ref="BR46:BS46"/>
    <mergeCell ref="BT46:BU46"/>
    <mergeCell ref="BV46:BW46"/>
    <mergeCell ref="BX46:BZ46"/>
    <mergeCell ref="AT46:AU46"/>
    <mergeCell ref="AV46:BE46"/>
    <mergeCell ref="BF46:BI46"/>
    <mergeCell ref="BJ46:BM46"/>
    <mergeCell ref="BN46:BO46"/>
    <mergeCell ref="CA44:CC44"/>
    <mergeCell ref="CD44:CJ44"/>
    <mergeCell ref="AT45:AU45"/>
    <mergeCell ref="AV45:BE45"/>
    <mergeCell ref="BF45:BI45"/>
    <mergeCell ref="BJ45:BM45"/>
    <mergeCell ref="BN45:BO45"/>
    <mergeCell ref="BP45:BQ45"/>
    <mergeCell ref="BR45:BS45"/>
    <mergeCell ref="BT45:BU45"/>
    <mergeCell ref="BV45:BW45"/>
    <mergeCell ref="BX45:BZ45"/>
    <mergeCell ref="CA45:CC45"/>
    <mergeCell ref="CD45:CJ45"/>
    <mergeCell ref="BP44:BQ44"/>
    <mergeCell ref="BR44:BS44"/>
    <mergeCell ref="BT44:BU44"/>
    <mergeCell ref="BV44:BW44"/>
    <mergeCell ref="BX44:BZ44"/>
    <mergeCell ref="AT44:AU44"/>
    <mergeCell ref="AV44:BE44"/>
    <mergeCell ref="BF44:BI44"/>
    <mergeCell ref="BJ44:BM44"/>
    <mergeCell ref="BN44:BO44"/>
    <mergeCell ref="CA42:CC42"/>
    <mergeCell ref="CD42:CJ42"/>
    <mergeCell ref="AT43:AU43"/>
    <mergeCell ref="AV43:BE43"/>
    <mergeCell ref="BF43:BI43"/>
    <mergeCell ref="BJ43:BM43"/>
    <mergeCell ref="BN43:BO43"/>
    <mergeCell ref="BP43:BQ43"/>
    <mergeCell ref="BR43:BS43"/>
    <mergeCell ref="BT43:BU43"/>
    <mergeCell ref="BV43:BW43"/>
    <mergeCell ref="BX43:BZ43"/>
    <mergeCell ref="CA43:CC43"/>
    <mergeCell ref="CD43:CJ43"/>
    <mergeCell ref="BP42:BQ42"/>
    <mergeCell ref="BR42:BS42"/>
    <mergeCell ref="BT42:BU42"/>
    <mergeCell ref="BV42:BW42"/>
    <mergeCell ref="BX42:BZ42"/>
    <mergeCell ref="AT42:AU42"/>
    <mergeCell ref="AV42:BE42"/>
    <mergeCell ref="BF42:BI42"/>
    <mergeCell ref="BJ42:BM42"/>
    <mergeCell ref="BN42:BO42"/>
    <mergeCell ref="CA40:CC40"/>
    <mergeCell ref="CD40:CJ40"/>
    <mergeCell ref="AT41:AU41"/>
    <mergeCell ref="AV41:BE41"/>
    <mergeCell ref="BF41:BI41"/>
    <mergeCell ref="BJ41:BM41"/>
    <mergeCell ref="BN41:BO41"/>
    <mergeCell ref="BP41:BQ41"/>
    <mergeCell ref="BR41:BS41"/>
    <mergeCell ref="BT41:BU41"/>
    <mergeCell ref="BV41:BW41"/>
    <mergeCell ref="BX41:BZ41"/>
    <mergeCell ref="CA41:CC41"/>
    <mergeCell ref="CD41:CJ41"/>
    <mergeCell ref="BP40:BQ40"/>
    <mergeCell ref="BR40:BS40"/>
    <mergeCell ref="BT40:BU40"/>
    <mergeCell ref="BV40:BW40"/>
    <mergeCell ref="BX40:BZ40"/>
    <mergeCell ref="AT40:AU40"/>
    <mergeCell ref="AV40:BE40"/>
    <mergeCell ref="BF40:BI40"/>
    <mergeCell ref="BJ40:BM40"/>
    <mergeCell ref="BN40:BO40"/>
    <mergeCell ref="CA38:CC38"/>
    <mergeCell ref="CD38:CJ38"/>
    <mergeCell ref="AT39:AU39"/>
    <mergeCell ref="AV39:BE39"/>
    <mergeCell ref="BF39:BI39"/>
    <mergeCell ref="BJ39:BM39"/>
    <mergeCell ref="BN39:BO39"/>
    <mergeCell ref="BP39:BQ39"/>
    <mergeCell ref="BR39:BS39"/>
    <mergeCell ref="BT39:BU39"/>
    <mergeCell ref="BV39:BW39"/>
    <mergeCell ref="BX39:BZ39"/>
    <mergeCell ref="CA39:CC39"/>
    <mergeCell ref="CD39:CJ39"/>
    <mergeCell ref="BP38:BQ38"/>
    <mergeCell ref="BR38:BS38"/>
    <mergeCell ref="BT38:BU38"/>
    <mergeCell ref="BV38:BW38"/>
    <mergeCell ref="BX38:BZ38"/>
    <mergeCell ref="AT38:AU38"/>
    <mergeCell ref="AV38:BE38"/>
    <mergeCell ref="BF38:BI38"/>
    <mergeCell ref="BJ38:BM38"/>
    <mergeCell ref="BN38:BO38"/>
    <mergeCell ref="CA36:CC36"/>
    <mergeCell ref="CD36:CJ36"/>
    <mergeCell ref="AT37:AU37"/>
    <mergeCell ref="AV37:BE37"/>
    <mergeCell ref="BF37:BI37"/>
    <mergeCell ref="BJ37:BM37"/>
    <mergeCell ref="BN37:BO37"/>
    <mergeCell ref="BP37:BQ37"/>
    <mergeCell ref="BR37:BS37"/>
    <mergeCell ref="BT37:BU37"/>
    <mergeCell ref="BV37:BW37"/>
    <mergeCell ref="BX37:BZ37"/>
    <mergeCell ref="CA37:CC37"/>
    <mergeCell ref="CD37:CJ37"/>
    <mergeCell ref="BP36:BQ36"/>
    <mergeCell ref="BR36:BS36"/>
    <mergeCell ref="BT36:BU36"/>
    <mergeCell ref="BV36:BW36"/>
    <mergeCell ref="BX36:BZ36"/>
    <mergeCell ref="AT36:AU36"/>
    <mergeCell ref="AV36:BE36"/>
    <mergeCell ref="BF36:BI36"/>
    <mergeCell ref="BJ36:BM36"/>
    <mergeCell ref="BN36:BO36"/>
    <mergeCell ref="CA34:CC34"/>
    <mergeCell ref="CD34:CJ34"/>
    <mergeCell ref="AT35:AU35"/>
    <mergeCell ref="AV35:BE35"/>
    <mergeCell ref="BF35:BI35"/>
    <mergeCell ref="BJ35:BM35"/>
    <mergeCell ref="BN35:BO35"/>
    <mergeCell ref="BP35:BQ35"/>
    <mergeCell ref="BR35:BS35"/>
    <mergeCell ref="BT35:BU35"/>
    <mergeCell ref="BV35:BW35"/>
    <mergeCell ref="BX35:BZ35"/>
    <mergeCell ref="CA35:CC35"/>
    <mergeCell ref="CD35:CJ35"/>
    <mergeCell ref="BP34:BQ34"/>
    <mergeCell ref="BR34:BS34"/>
    <mergeCell ref="BT34:BU34"/>
    <mergeCell ref="BV34:BW34"/>
    <mergeCell ref="BX34:BZ34"/>
    <mergeCell ref="AT34:AU34"/>
    <mergeCell ref="AV34:BE34"/>
    <mergeCell ref="BF34:BI34"/>
    <mergeCell ref="BJ34:BM34"/>
    <mergeCell ref="BN34:BO34"/>
    <mergeCell ref="CA32:CC32"/>
    <mergeCell ref="CD32:CJ32"/>
    <mergeCell ref="AT33:AU33"/>
    <mergeCell ref="AV33:BE33"/>
    <mergeCell ref="BF33:BI33"/>
    <mergeCell ref="BJ33:BM33"/>
    <mergeCell ref="BN33:BO33"/>
    <mergeCell ref="BP33:BQ33"/>
    <mergeCell ref="BR33:BS33"/>
    <mergeCell ref="BT33:BU33"/>
    <mergeCell ref="BV33:BW33"/>
    <mergeCell ref="BX33:BZ33"/>
    <mergeCell ref="CA33:CC33"/>
    <mergeCell ref="CD33:CJ33"/>
    <mergeCell ref="BP32:BQ32"/>
    <mergeCell ref="BR32:BS32"/>
    <mergeCell ref="BT32:BU32"/>
    <mergeCell ref="BV32:BW32"/>
    <mergeCell ref="BX32:BZ32"/>
    <mergeCell ref="AT32:AU32"/>
    <mergeCell ref="AV32:BE32"/>
    <mergeCell ref="BF32:BI32"/>
    <mergeCell ref="BJ32:BM32"/>
    <mergeCell ref="BN32:BO32"/>
    <mergeCell ref="CA30:CC30"/>
    <mergeCell ref="CD30:CJ30"/>
    <mergeCell ref="AT31:AU31"/>
    <mergeCell ref="AV31:BE31"/>
    <mergeCell ref="BF31:BI31"/>
    <mergeCell ref="BJ31:BM31"/>
    <mergeCell ref="BN31:BO31"/>
    <mergeCell ref="BP31:BQ31"/>
    <mergeCell ref="BR31:BS31"/>
    <mergeCell ref="BT31:BU31"/>
    <mergeCell ref="BV31:BW31"/>
    <mergeCell ref="BX31:BZ31"/>
    <mergeCell ref="CA31:CC31"/>
    <mergeCell ref="CD31:CJ31"/>
    <mergeCell ref="BP30:BQ30"/>
    <mergeCell ref="BR30:BS30"/>
    <mergeCell ref="BT30:BU30"/>
    <mergeCell ref="BV30:BW30"/>
    <mergeCell ref="BX30:BZ30"/>
    <mergeCell ref="AT30:AU30"/>
    <mergeCell ref="AV30:BE30"/>
    <mergeCell ref="BF30:BI30"/>
    <mergeCell ref="BJ30:BM30"/>
    <mergeCell ref="BN30:BO30"/>
    <mergeCell ref="CA28:CC28"/>
    <mergeCell ref="CD28:CJ28"/>
    <mergeCell ref="AT29:AU29"/>
    <mergeCell ref="AV29:BE29"/>
    <mergeCell ref="BF29:BI29"/>
    <mergeCell ref="BJ29:BM29"/>
    <mergeCell ref="BN29:BO29"/>
    <mergeCell ref="BP29:BQ29"/>
    <mergeCell ref="BR29:BS29"/>
    <mergeCell ref="BT29:BU29"/>
    <mergeCell ref="BV29:BW29"/>
    <mergeCell ref="BX29:BZ29"/>
    <mergeCell ref="CA29:CC29"/>
    <mergeCell ref="CD29:CJ29"/>
    <mergeCell ref="BP28:BQ28"/>
    <mergeCell ref="BR28:BS28"/>
    <mergeCell ref="BT28:BU28"/>
    <mergeCell ref="BV28:BW28"/>
    <mergeCell ref="BX28:BZ28"/>
    <mergeCell ref="AT28:AU28"/>
    <mergeCell ref="AV28:BE28"/>
    <mergeCell ref="BF28:BI28"/>
    <mergeCell ref="BJ28:BM28"/>
    <mergeCell ref="BN28:BO28"/>
    <mergeCell ref="CA26:CC26"/>
    <mergeCell ref="CD26:CJ26"/>
    <mergeCell ref="AT27:AU27"/>
    <mergeCell ref="AV27:BE27"/>
    <mergeCell ref="BF27:BI27"/>
    <mergeCell ref="BJ27:BM27"/>
    <mergeCell ref="BN27:BO27"/>
    <mergeCell ref="BP27:BQ27"/>
    <mergeCell ref="BR27:BS27"/>
    <mergeCell ref="BT27:BU27"/>
    <mergeCell ref="BV27:BW27"/>
    <mergeCell ref="BX27:BZ27"/>
    <mergeCell ref="CA27:CC27"/>
    <mergeCell ref="CD27:CJ27"/>
    <mergeCell ref="BP26:BQ26"/>
    <mergeCell ref="BR26:BS26"/>
    <mergeCell ref="BT26:BU26"/>
    <mergeCell ref="BV26:BW26"/>
    <mergeCell ref="BX26:BZ26"/>
    <mergeCell ref="AT26:AU26"/>
    <mergeCell ref="AV26:BE26"/>
    <mergeCell ref="BF26:BI26"/>
    <mergeCell ref="BJ26:BM26"/>
    <mergeCell ref="BN26:BO26"/>
    <mergeCell ref="CA24:CC24"/>
    <mergeCell ref="CD24:CJ24"/>
    <mergeCell ref="AT25:AU25"/>
    <mergeCell ref="AV25:BE25"/>
    <mergeCell ref="BF25:BI25"/>
    <mergeCell ref="BJ25:BM25"/>
    <mergeCell ref="BN25:BO25"/>
    <mergeCell ref="BP25:BQ25"/>
    <mergeCell ref="BR25:BS25"/>
    <mergeCell ref="BT25:BU25"/>
    <mergeCell ref="BV25:BW25"/>
    <mergeCell ref="BX25:BZ25"/>
    <mergeCell ref="CA25:CC25"/>
    <mergeCell ref="CD25:CJ25"/>
    <mergeCell ref="BP24:BQ24"/>
    <mergeCell ref="BR24:BS24"/>
    <mergeCell ref="BT24:BU24"/>
    <mergeCell ref="BV24:BW24"/>
    <mergeCell ref="BX24:BZ24"/>
    <mergeCell ref="AT24:AU24"/>
    <mergeCell ref="AV24:BE24"/>
    <mergeCell ref="BF24:BI24"/>
    <mergeCell ref="BJ24:BM24"/>
    <mergeCell ref="BN24:BO24"/>
    <mergeCell ref="CA22:CC22"/>
    <mergeCell ref="CD22:CJ22"/>
    <mergeCell ref="AT23:AU23"/>
    <mergeCell ref="AV23:BE23"/>
    <mergeCell ref="BF23:BI23"/>
    <mergeCell ref="BJ23:BM23"/>
    <mergeCell ref="BN23:BO23"/>
    <mergeCell ref="BP23:BQ23"/>
    <mergeCell ref="BR23:BS23"/>
    <mergeCell ref="BT23:BU23"/>
    <mergeCell ref="BV23:BW23"/>
    <mergeCell ref="BX23:BZ23"/>
    <mergeCell ref="CA23:CC23"/>
    <mergeCell ref="CD23:CJ23"/>
    <mergeCell ref="BP22:BQ22"/>
    <mergeCell ref="BR22:BS22"/>
    <mergeCell ref="BT22:BU22"/>
    <mergeCell ref="BV22:BW22"/>
    <mergeCell ref="BX22:BZ22"/>
    <mergeCell ref="AT22:AU22"/>
    <mergeCell ref="AV22:BE22"/>
    <mergeCell ref="BF22:BI22"/>
    <mergeCell ref="BJ22:BM22"/>
    <mergeCell ref="BN22:BO22"/>
    <mergeCell ref="CA20:CC20"/>
    <mergeCell ref="CD20:CJ20"/>
    <mergeCell ref="AT21:AU21"/>
    <mergeCell ref="AV21:BE21"/>
    <mergeCell ref="BF21:BI21"/>
    <mergeCell ref="BJ21:BM21"/>
    <mergeCell ref="BN21:BO21"/>
    <mergeCell ref="BP21:BQ21"/>
    <mergeCell ref="BR21:BS21"/>
    <mergeCell ref="BT21:BU21"/>
    <mergeCell ref="BV21:BW21"/>
    <mergeCell ref="BX21:BZ21"/>
    <mergeCell ref="CA21:CC21"/>
    <mergeCell ref="CD21:CJ21"/>
    <mergeCell ref="BP20:BQ20"/>
    <mergeCell ref="BR20:BS20"/>
    <mergeCell ref="BT20:BU20"/>
    <mergeCell ref="BV20:BW20"/>
    <mergeCell ref="BX20:BZ20"/>
    <mergeCell ref="AT20:AU20"/>
    <mergeCell ref="AV20:BE20"/>
    <mergeCell ref="BF20:BI20"/>
    <mergeCell ref="BJ20:BM20"/>
    <mergeCell ref="BN20:BO20"/>
    <mergeCell ref="BX19:BZ19"/>
    <mergeCell ref="CA19:CC19"/>
    <mergeCell ref="CD19:CJ19"/>
    <mergeCell ref="BP18:BQ18"/>
    <mergeCell ref="BR18:BS18"/>
    <mergeCell ref="BT18:BU18"/>
    <mergeCell ref="BV18:BW18"/>
    <mergeCell ref="BX18:BZ18"/>
    <mergeCell ref="AT18:AU18"/>
    <mergeCell ref="AV18:BE18"/>
    <mergeCell ref="BF18:BI18"/>
    <mergeCell ref="BJ18:BM18"/>
    <mergeCell ref="BN18:BO18"/>
    <mergeCell ref="AT19:AU19"/>
    <mergeCell ref="AV19:BE19"/>
    <mergeCell ref="BF19:BI19"/>
    <mergeCell ref="BJ19:BM19"/>
    <mergeCell ref="BN19:BO19"/>
    <mergeCell ref="BP19:BQ19"/>
    <mergeCell ref="BR19:BS19"/>
    <mergeCell ref="BT19:BU19"/>
    <mergeCell ref="BV19:BW19"/>
    <mergeCell ref="BX17:BZ17"/>
    <mergeCell ref="CA17:CC17"/>
    <mergeCell ref="CD17:CJ17"/>
    <mergeCell ref="BN13:BO16"/>
    <mergeCell ref="BP13:BQ16"/>
    <mergeCell ref="BR13:BS16"/>
    <mergeCell ref="BT13:BU16"/>
    <mergeCell ref="BV13:BW16"/>
    <mergeCell ref="CA18:CC18"/>
    <mergeCell ref="CD18:CJ18"/>
    <mergeCell ref="AT17:AU17"/>
    <mergeCell ref="AV17:BE17"/>
    <mergeCell ref="BF17:BI17"/>
    <mergeCell ref="BJ17:BM17"/>
    <mergeCell ref="BN17:BO17"/>
    <mergeCell ref="BP17:BQ17"/>
    <mergeCell ref="BR17:BS17"/>
    <mergeCell ref="BT17:BU17"/>
    <mergeCell ref="BV17:BW17"/>
    <mergeCell ref="AS13:AS16"/>
    <mergeCell ref="AT13:AU16"/>
    <mergeCell ref="AV13:BE16"/>
    <mergeCell ref="BF13:BI16"/>
    <mergeCell ref="BJ13:BM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BX13:CC14"/>
    <mergeCell ref="CD13:CJ16"/>
    <mergeCell ref="BX15:BZ16"/>
    <mergeCell ref="CA15:CC16"/>
  </mergeCells>
  <phoneticPr fontId="1"/>
  <dataValidations count="3">
    <dataValidation type="list" allowBlank="1" showInputMessage="1" showErrorMessage="1" sqref="BI57:BL57" xr:uid="{00000000-0002-0000-0B00-000000000000}">
      <formula1>$AM$57:$AM$60</formula1>
    </dataValidation>
    <dataValidation type="list" allowBlank="1" showInputMessage="1" showErrorMessage="1" sqref="BR17:BW56" xr:uid="{00000000-0002-0000-0B00-000001000000}">
      <formula1>"○,✕"</formula1>
    </dataValidation>
    <dataValidation type="list" allowBlank="1" showInputMessage="1" showErrorMessage="1" sqref="BP17:BQ56" xr:uid="{00000000-0002-0000-0B00-000002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41</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40</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G11" s="4"/>
      <c r="BH11" s="4"/>
      <c r="BI11" s="4"/>
      <c r="BJ11" s="4"/>
      <c r="BK11" s="4"/>
      <c r="BL11" s="4"/>
      <c r="BM11" s="4"/>
      <c r="BN11" s="4"/>
      <c r="BO11" s="4"/>
      <c r="BP11" s="4"/>
      <c r="BQ11" s="4"/>
      <c r="BR11" s="4"/>
      <c r="BS11" s="4"/>
      <c r="BT11" s="4"/>
      <c r="BU11" s="4"/>
      <c r="BV11" s="4"/>
      <c r="BW11" s="4"/>
      <c r="BX11" s="4"/>
      <c r="BY11" s="4"/>
      <c r="BZ11" s="4"/>
      <c r="CA11" s="4"/>
      <c r="CB11" s="4"/>
      <c r="CC11" s="4"/>
      <c r="CD11" s="24"/>
      <c r="CE11" s="24"/>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668" t="s">
        <v>37</v>
      </c>
      <c r="AU13" s="429" t="s">
        <v>36</v>
      </c>
      <c r="AV13" s="483"/>
      <c r="AW13" s="483"/>
      <c r="AX13" s="483"/>
      <c r="AY13" s="483"/>
      <c r="AZ13" s="430"/>
      <c r="BA13" s="502" t="s">
        <v>35</v>
      </c>
      <c r="BB13" s="265"/>
      <c r="BC13" s="265"/>
      <c r="BD13" s="265"/>
      <c r="BE13" s="265"/>
      <c r="BF13" s="503"/>
      <c r="BG13" s="265" t="s">
        <v>34</v>
      </c>
      <c r="BH13" s="430"/>
      <c r="BI13" s="502" t="s">
        <v>33</v>
      </c>
      <c r="BJ13" s="265"/>
      <c r="BK13" s="265"/>
      <c r="BL13" s="502" t="s">
        <v>32</v>
      </c>
      <c r="BM13" s="483"/>
      <c r="BN13" s="483"/>
      <c r="BO13" s="483"/>
      <c r="BP13" s="671" t="s">
        <v>31</v>
      </c>
      <c r="BQ13" s="671"/>
      <c r="BR13" s="671"/>
      <c r="BS13" s="671"/>
      <c r="BT13" s="671" t="s">
        <v>30</v>
      </c>
      <c r="BU13" s="671"/>
      <c r="BV13" s="671"/>
      <c r="BW13" s="671"/>
      <c r="BX13" s="672" t="s">
        <v>29</v>
      </c>
      <c r="BY13" s="668" t="s">
        <v>28</v>
      </c>
      <c r="BZ13" s="668"/>
      <c r="CA13" s="668"/>
      <c r="CB13" s="668"/>
      <c r="CC13" s="668"/>
      <c r="CD13" s="668"/>
      <c r="CE13" s="675" t="s">
        <v>27</v>
      </c>
      <c r="CF13" s="497"/>
      <c r="CG13" s="497"/>
      <c r="CH13" s="497"/>
      <c r="CI13" s="497"/>
      <c r="CJ13" s="67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669"/>
      <c r="AU14" s="431"/>
      <c r="AV14" s="565"/>
      <c r="AW14" s="565"/>
      <c r="AX14" s="565"/>
      <c r="AY14" s="565"/>
      <c r="AZ14" s="432"/>
      <c r="BA14" s="563"/>
      <c r="BB14" s="268"/>
      <c r="BC14" s="268"/>
      <c r="BD14" s="268"/>
      <c r="BE14" s="268"/>
      <c r="BF14" s="670"/>
      <c r="BG14" s="565"/>
      <c r="BH14" s="432"/>
      <c r="BI14" s="563"/>
      <c r="BJ14" s="268"/>
      <c r="BK14" s="268"/>
      <c r="BL14" s="433"/>
      <c r="BM14" s="485"/>
      <c r="BN14" s="485"/>
      <c r="BO14" s="485"/>
      <c r="BP14" s="663"/>
      <c r="BQ14" s="663"/>
      <c r="BR14" s="663"/>
      <c r="BS14" s="663"/>
      <c r="BT14" s="663"/>
      <c r="BU14" s="663"/>
      <c r="BV14" s="663"/>
      <c r="BW14" s="663"/>
      <c r="BX14" s="673"/>
      <c r="BY14" s="517"/>
      <c r="BZ14" s="517"/>
      <c r="CA14" s="517"/>
      <c r="CB14" s="517"/>
      <c r="CC14" s="517"/>
      <c r="CD14" s="517"/>
      <c r="CE14" s="499"/>
      <c r="CF14" s="499"/>
      <c r="CG14" s="499"/>
      <c r="CH14" s="499"/>
      <c r="CI14" s="499"/>
      <c r="CJ14" s="67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669"/>
      <c r="AU15" s="431"/>
      <c r="AV15" s="565"/>
      <c r="AW15" s="565"/>
      <c r="AX15" s="565"/>
      <c r="AY15" s="565"/>
      <c r="AZ15" s="432"/>
      <c r="BA15" s="563"/>
      <c r="BB15" s="268"/>
      <c r="BC15" s="268"/>
      <c r="BD15" s="268"/>
      <c r="BE15" s="268"/>
      <c r="BF15" s="670"/>
      <c r="BG15" s="565"/>
      <c r="BH15" s="432"/>
      <c r="BI15" s="563"/>
      <c r="BJ15" s="268"/>
      <c r="BK15" s="268"/>
      <c r="BL15" s="660" t="s">
        <v>26</v>
      </c>
      <c r="BM15" s="661"/>
      <c r="BN15" s="660" t="s">
        <v>25</v>
      </c>
      <c r="BO15" s="661"/>
      <c r="BP15" s="660" t="s">
        <v>26</v>
      </c>
      <c r="BQ15" s="661"/>
      <c r="BR15" s="660" t="s">
        <v>25</v>
      </c>
      <c r="BS15" s="661"/>
      <c r="BT15" s="660" t="s">
        <v>26</v>
      </c>
      <c r="BU15" s="661"/>
      <c r="BV15" s="660" t="s">
        <v>25</v>
      </c>
      <c r="BW15" s="661"/>
      <c r="BX15" s="673"/>
      <c r="BY15" s="515" t="s">
        <v>24</v>
      </c>
      <c r="BZ15" s="515"/>
      <c r="CA15" s="515"/>
      <c r="CB15" s="515" t="s">
        <v>23</v>
      </c>
      <c r="CC15" s="515"/>
      <c r="CD15" s="515"/>
      <c r="CE15" s="499"/>
      <c r="CF15" s="499"/>
      <c r="CG15" s="499"/>
      <c r="CH15" s="499"/>
      <c r="CI15" s="499"/>
      <c r="CJ15" s="67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517"/>
      <c r="AU16" s="433"/>
      <c r="AV16" s="485"/>
      <c r="AW16" s="485"/>
      <c r="AX16" s="485"/>
      <c r="AY16" s="485"/>
      <c r="AZ16" s="434"/>
      <c r="BA16" s="504"/>
      <c r="BB16" s="505"/>
      <c r="BC16" s="505"/>
      <c r="BD16" s="505"/>
      <c r="BE16" s="505"/>
      <c r="BF16" s="506"/>
      <c r="BG16" s="485"/>
      <c r="BH16" s="434"/>
      <c r="BI16" s="504"/>
      <c r="BJ16" s="505"/>
      <c r="BK16" s="505"/>
      <c r="BL16" s="662"/>
      <c r="BM16" s="663"/>
      <c r="BN16" s="662"/>
      <c r="BO16" s="663"/>
      <c r="BP16" s="662"/>
      <c r="BQ16" s="663"/>
      <c r="BR16" s="662"/>
      <c r="BS16" s="663"/>
      <c r="BT16" s="662"/>
      <c r="BU16" s="663"/>
      <c r="BV16" s="662"/>
      <c r="BW16" s="663"/>
      <c r="BX16" s="674"/>
      <c r="BY16" s="517"/>
      <c r="BZ16" s="517"/>
      <c r="CA16" s="517"/>
      <c r="CB16" s="517"/>
      <c r="CC16" s="517"/>
      <c r="CD16" s="517"/>
      <c r="CE16" s="499"/>
      <c r="CF16" s="499"/>
      <c r="CG16" s="499"/>
      <c r="CH16" s="499"/>
      <c r="CI16" s="499"/>
      <c r="CJ16" s="67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54"/>
      <c r="AT17" s="204"/>
      <c r="AU17" s="619"/>
      <c r="AV17" s="653"/>
      <c r="AW17" s="653"/>
      <c r="AX17" s="653"/>
      <c r="AY17" s="653"/>
      <c r="AZ17" s="620"/>
      <c r="BA17" s="658"/>
      <c r="BB17" s="653"/>
      <c r="BC17" s="653"/>
      <c r="BD17" s="653"/>
      <c r="BE17" s="653"/>
      <c r="BF17" s="620"/>
      <c r="BG17" s="649"/>
      <c r="BH17" s="664"/>
      <c r="BI17" s="656"/>
      <c r="BJ17" s="512"/>
      <c r="BK17" s="657"/>
      <c r="BL17" s="637"/>
      <c r="BM17" s="638"/>
      <c r="BN17" s="637"/>
      <c r="BO17" s="638"/>
      <c r="BP17" s="637"/>
      <c r="BQ17" s="638"/>
      <c r="BR17" s="637"/>
      <c r="BS17" s="638"/>
      <c r="BT17" s="637"/>
      <c r="BU17" s="638"/>
      <c r="BV17" s="637"/>
      <c r="BW17" s="638"/>
      <c r="BX17" s="204"/>
      <c r="BY17" s="659"/>
      <c r="BZ17" s="659"/>
      <c r="CA17" s="659"/>
      <c r="CB17" s="204"/>
      <c r="CC17" s="204"/>
      <c r="CD17" s="204"/>
      <c r="CE17" s="645"/>
      <c r="CF17" s="645"/>
      <c r="CG17" s="645"/>
      <c r="CH17" s="645"/>
      <c r="CI17" s="645"/>
      <c r="CJ17" s="64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47"/>
      <c r="AT18" s="205"/>
      <c r="AU18" s="442"/>
      <c r="AV18" s="648"/>
      <c r="AW18" s="648"/>
      <c r="AX18" s="648"/>
      <c r="AY18" s="648"/>
      <c r="AZ18" s="443"/>
      <c r="BA18" s="442"/>
      <c r="BB18" s="648"/>
      <c r="BC18" s="648"/>
      <c r="BD18" s="648"/>
      <c r="BE18" s="648"/>
      <c r="BF18" s="443"/>
      <c r="BG18" s="658"/>
      <c r="BH18" s="665"/>
      <c r="BI18" s="656"/>
      <c r="BJ18" s="512"/>
      <c r="BK18" s="657"/>
      <c r="BL18" s="639"/>
      <c r="BM18" s="640"/>
      <c r="BN18" s="639"/>
      <c r="BO18" s="640"/>
      <c r="BP18" s="639"/>
      <c r="BQ18" s="640"/>
      <c r="BR18" s="639"/>
      <c r="BS18" s="640"/>
      <c r="BT18" s="639"/>
      <c r="BU18" s="640"/>
      <c r="BV18" s="639"/>
      <c r="BW18" s="640"/>
      <c r="BX18" s="205"/>
      <c r="BY18" s="644"/>
      <c r="BZ18" s="644"/>
      <c r="CA18" s="644"/>
      <c r="CB18" s="205"/>
      <c r="CC18" s="205"/>
      <c r="CD18" s="205"/>
      <c r="CE18" s="645"/>
      <c r="CF18" s="645"/>
      <c r="CG18" s="645"/>
      <c r="CH18" s="645"/>
      <c r="CI18" s="645"/>
      <c r="CJ18" s="64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54"/>
      <c r="AT19" s="204"/>
      <c r="AU19" s="619"/>
      <c r="AV19" s="653"/>
      <c r="AW19" s="653"/>
      <c r="AX19" s="653"/>
      <c r="AY19" s="653"/>
      <c r="AZ19" s="620"/>
      <c r="BA19" s="658"/>
      <c r="BB19" s="653"/>
      <c r="BC19" s="653"/>
      <c r="BD19" s="653"/>
      <c r="BE19" s="653"/>
      <c r="BF19" s="620"/>
      <c r="BG19" s="649"/>
      <c r="BH19" s="650"/>
      <c r="BI19" s="651"/>
      <c r="BJ19" s="652"/>
      <c r="BK19" s="650"/>
      <c r="BL19" s="637"/>
      <c r="BM19" s="638"/>
      <c r="BN19" s="637"/>
      <c r="BO19" s="638"/>
      <c r="BP19" s="637"/>
      <c r="BQ19" s="638"/>
      <c r="BR19" s="637"/>
      <c r="BS19" s="638"/>
      <c r="BT19" s="637"/>
      <c r="BU19" s="638"/>
      <c r="BV19" s="637"/>
      <c r="BW19" s="638"/>
      <c r="BX19" s="204"/>
      <c r="BY19" s="644"/>
      <c r="BZ19" s="644"/>
      <c r="CA19" s="644"/>
      <c r="CB19" s="205"/>
      <c r="CC19" s="205"/>
      <c r="CD19" s="205"/>
      <c r="CE19" s="645"/>
      <c r="CF19" s="645"/>
      <c r="CG19" s="645"/>
      <c r="CH19" s="645"/>
      <c r="CI19" s="645"/>
      <c r="CJ19" s="64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47"/>
      <c r="AT20" s="205"/>
      <c r="AU20" s="442"/>
      <c r="AV20" s="648"/>
      <c r="AW20" s="648"/>
      <c r="AX20" s="648"/>
      <c r="AY20" s="648"/>
      <c r="AZ20" s="443"/>
      <c r="BA20" s="442"/>
      <c r="BB20" s="648"/>
      <c r="BC20" s="648"/>
      <c r="BD20" s="648"/>
      <c r="BE20" s="648"/>
      <c r="BF20" s="443"/>
      <c r="BG20" s="619"/>
      <c r="BH20" s="620"/>
      <c r="BI20" s="619"/>
      <c r="BJ20" s="653"/>
      <c r="BK20" s="620"/>
      <c r="BL20" s="639"/>
      <c r="BM20" s="640"/>
      <c r="BN20" s="639"/>
      <c r="BO20" s="640"/>
      <c r="BP20" s="639"/>
      <c r="BQ20" s="640"/>
      <c r="BR20" s="639"/>
      <c r="BS20" s="640"/>
      <c r="BT20" s="639"/>
      <c r="BU20" s="640"/>
      <c r="BV20" s="639"/>
      <c r="BW20" s="640"/>
      <c r="BX20" s="205"/>
      <c r="BY20" s="644"/>
      <c r="BZ20" s="644"/>
      <c r="CA20" s="644"/>
      <c r="CB20" s="205"/>
      <c r="CC20" s="205"/>
      <c r="CD20" s="205"/>
      <c r="CE20" s="645"/>
      <c r="CF20" s="645"/>
      <c r="CG20" s="645"/>
      <c r="CH20" s="645"/>
      <c r="CI20" s="645"/>
      <c r="CJ20" s="64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54"/>
      <c r="AT21" s="204"/>
      <c r="AU21" s="619"/>
      <c r="AV21" s="653"/>
      <c r="AW21" s="653"/>
      <c r="AX21" s="653"/>
      <c r="AY21" s="653"/>
      <c r="AZ21" s="620"/>
      <c r="BA21" s="655"/>
      <c r="BB21" s="648"/>
      <c r="BC21" s="648"/>
      <c r="BD21" s="648"/>
      <c r="BE21" s="648"/>
      <c r="BF21" s="443"/>
      <c r="BG21" s="649"/>
      <c r="BH21" s="650"/>
      <c r="BI21" s="656"/>
      <c r="BJ21" s="512"/>
      <c r="BK21" s="657"/>
      <c r="BL21" s="637"/>
      <c r="BM21" s="638"/>
      <c r="BN21" s="637"/>
      <c r="BO21" s="638"/>
      <c r="BP21" s="637"/>
      <c r="BQ21" s="638"/>
      <c r="BR21" s="637"/>
      <c r="BS21" s="638"/>
      <c r="BT21" s="637"/>
      <c r="BU21" s="638"/>
      <c r="BV21" s="637"/>
      <c r="BW21" s="638"/>
      <c r="BX21" s="204"/>
      <c r="BY21" s="644"/>
      <c r="BZ21" s="644"/>
      <c r="CA21" s="644"/>
      <c r="CB21" s="205"/>
      <c r="CC21" s="205"/>
      <c r="CD21" s="205"/>
      <c r="CE21" s="645"/>
      <c r="CF21" s="645"/>
      <c r="CG21" s="645"/>
      <c r="CH21" s="645"/>
      <c r="CI21" s="645"/>
      <c r="CJ21" s="64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47"/>
      <c r="AT22" s="205"/>
      <c r="AU22" s="442"/>
      <c r="AV22" s="648"/>
      <c r="AW22" s="648"/>
      <c r="AX22" s="648"/>
      <c r="AY22" s="648"/>
      <c r="AZ22" s="443"/>
      <c r="BA22" s="442"/>
      <c r="BB22" s="648"/>
      <c r="BC22" s="648"/>
      <c r="BD22" s="648"/>
      <c r="BE22" s="648"/>
      <c r="BF22" s="443"/>
      <c r="BG22" s="619"/>
      <c r="BH22" s="620"/>
      <c r="BI22" s="656"/>
      <c r="BJ22" s="512"/>
      <c r="BK22" s="657"/>
      <c r="BL22" s="639"/>
      <c r="BM22" s="640"/>
      <c r="BN22" s="639"/>
      <c r="BO22" s="640"/>
      <c r="BP22" s="639"/>
      <c r="BQ22" s="640"/>
      <c r="BR22" s="639"/>
      <c r="BS22" s="640"/>
      <c r="BT22" s="639"/>
      <c r="BU22" s="640"/>
      <c r="BV22" s="639"/>
      <c r="BW22" s="640"/>
      <c r="BX22" s="205"/>
      <c r="BY22" s="644"/>
      <c r="BZ22" s="644"/>
      <c r="CA22" s="644"/>
      <c r="CB22" s="205"/>
      <c r="CC22" s="205"/>
      <c r="CD22" s="205"/>
      <c r="CE22" s="645"/>
      <c r="CF22" s="645"/>
      <c r="CG22" s="645"/>
      <c r="CH22" s="645"/>
      <c r="CI22" s="645"/>
      <c r="CJ22" s="64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54"/>
      <c r="AT23" s="204"/>
      <c r="AU23" s="619"/>
      <c r="AV23" s="653"/>
      <c r="AW23" s="653"/>
      <c r="AX23" s="653"/>
      <c r="AY23" s="653"/>
      <c r="AZ23" s="620"/>
      <c r="BA23" s="655"/>
      <c r="BB23" s="648"/>
      <c r="BC23" s="648"/>
      <c r="BD23" s="648"/>
      <c r="BE23" s="648"/>
      <c r="BF23" s="443"/>
      <c r="BG23" s="649"/>
      <c r="BH23" s="650"/>
      <c r="BI23" s="651"/>
      <c r="BJ23" s="652"/>
      <c r="BK23" s="650"/>
      <c r="BL23" s="637"/>
      <c r="BM23" s="638"/>
      <c r="BN23" s="637"/>
      <c r="BO23" s="638"/>
      <c r="BP23" s="637"/>
      <c r="BQ23" s="638"/>
      <c r="BR23" s="637"/>
      <c r="BS23" s="638"/>
      <c r="BT23" s="637"/>
      <c r="BU23" s="638"/>
      <c r="BV23" s="637"/>
      <c r="BW23" s="638"/>
      <c r="BX23" s="204"/>
      <c r="BY23" s="644"/>
      <c r="BZ23" s="644"/>
      <c r="CA23" s="644"/>
      <c r="CB23" s="205"/>
      <c r="CC23" s="205"/>
      <c r="CD23" s="205"/>
      <c r="CE23" s="645"/>
      <c r="CF23" s="645"/>
      <c r="CG23" s="645"/>
      <c r="CH23" s="645"/>
      <c r="CI23" s="645"/>
      <c r="CJ23" s="64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47"/>
      <c r="AT24" s="205"/>
      <c r="AU24" s="442"/>
      <c r="AV24" s="648"/>
      <c r="AW24" s="648"/>
      <c r="AX24" s="648"/>
      <c r="AY24" s="648"/>
      <c r="AZ24" s="443"/>
      <c r="BA24" s="442"/>
      <c r="BB24" s="648"/>
      <c r="BC24" s="648"/>
      <c r="BD24" s="648"/>
      <c r="BE24" s="648"/>
      <c r="BF24" s="443"/>
      <c r="BG24" s="619"/>
      <c r="BH24" s="620"/>
      <c r="BI24" s="619"/>
      <c r="BJ24" s="653"/>
      <c r="BK24" s="620"/>
      <c r="BL24" s="639"/>
      <c r="BM24" s="640"/>
      <c r="BN24" s="639"/>
      <c r="BO24" s="640"/>
      <c r="BP24" s="639"/>
      <c r="BQ24" s="640"/>
      <c r="BR24" s="639"/>
      <c r="BS24" s="640"/>
      <c r="BT24" s="639"/>
      <c r="BU24" s="640"/>
      <c r="BV24" s="639"/>
      <c r="BW24" s="640"/>
      <c r="BX24" s="205"/>
      <c r="BY24" s="644"/>
      <c r="BZ24" s="644"/>
      <c r="CA24" s="644"/>
      <c r="CB24" s="205"/>
      <c r="CC24" s="205"/>
      <c r="CD24" s="205"/>
      <c r="CE24" s="645"/>
      <c r="CF24" s="645"/>
      <c r="CG24" s="645"/>
      <c r="CH24" s="645"/>
      <c r="CI24" s="645"/>
      <c r="CJ24" s="64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54"/>
      <c r="AT25" s="205"/>
      <c r="AU25" s="619"/>
      <c r="AV25" s="653"/>
      <c r="AW25" s="653"/>
      <c r="AX25" s="653"/>
      <c r="AY25" s="653"/>
      <c r="AZ25" s="620"/>
      <c r="BA25" s="658"/>
      <c r="BB25" s="653"/>
      <c r="BC25" s="653"/>
      <c r="BD25" s="653"/>
      <c r="BE25" s="653"/>
      <c r="BF25" s="620"/>
      <c r="BG25" s="649"/>
      <c r="BH25" s="650"/>
      <c r="BI25" s="656"/>
      <c r="BJ25" s="512"/>
      <c r="BK25" s="657"/>
      <c r="BL25" s="637"/>
      <c r="BM25" s="638"/>
      <c r="BN25" s="637"/>
      <c r="BO25" s="638"/>
      <c r="BP25" s="637"/>
      <c r="BQ25" s="638"/>
      <c r="BR25" s="637"/>
      <c r="BS25" s="638"/>
      <c r="BT25" s="637"/>
      <c r="BU25" s="638"/>
      <c r="BV25" s="637"/>
      <c r="BW25" s="638"/>
      <c r="BX25" s="204"/>
      <c r="BY25" s="644"/>
      <c r="BZ25" s="644"/>
      <c r="CA25" s="644"/>
      <c r="CB25" s="205"/>
      <c r="CC25" s="205"/>
      <c r="CD25" s="205"/>
      <c r="CE25" s="645"/>
      <c r="CF25" s="645"/>
      <c r="CG25" s="645"/>
      <c r="CH25" s="645"/>
      <c r="CI25" s="645"/>
      <c r="CJ25" s="64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47"/>
      <c r="AT26" s="205"/>
      <c r="AU26" s="442"/>
      <c r="AV26" s="648"/>
      <c r="AW26" s="648"/>
      <c r="AX26" s="648"/>
      <c r="AY26" s="648"/>
      <c r="AZ26" s="443"/>
      <c r="BA26" s="442"/>
      <c r="BB26" s="648"/>
      <c r="BC26" s="648"/>
      <c r="BD26" s="648"/>
      <c r="BE26" s="648"/>
      <c r="BF26" s="443"/>
      <c r="BG26" s="619"/>
      <c r="BH26" s="620"/>
      <c r="BI26" s="656"/>
      <c r="BJ26" s="512"/>
      <c r="BK26" s="657"/>
      <c r="BL26" s="639"/>
      <c r="BM26" s="640"/>
      <c r="BN26" s="639"/>
      <c r="BO26" s="640"/>
      <c r="BP26" s="639"/>
      <c r="BQ26" s="640"/>
      <c r="BR26" s="639"/>
      <c r="BS26" s="640"/>
      <c r="BT26" s="639"/>
      <c r="BU26" s="640"/>
      <c r="BV26" s="639"/>
      <c r="BW26" s="640"/>
      <c r="BX26" s="205"/>
      <c r="BY26" s="644"/>
      <c r="BZ26" s="644"/>
      <c r="CA26" s="644"/>
      <c r="CB26" s="205"/>
      <c r="CC26" s="205"/>
      <c r="CD26" s="205"/>
      <c r="CE26" s="645"/>
      <c r="CF26" s="645"/>
      <c r="CG26" s="645"/>
      <c r="CH26" s="645"/>
      <c r="CI26" s="645"/>
      <c r="CJ26" s="64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54"/>
      <c r="AT27" s="205"/>
      <c r="AU27" s="619"/>
      <c r="AV27" s="653"/>
      <c r="AW27" s="653"/>
      <c r="AX27" s="653"/>
      <c r="AY27" s="653"/>
      <c r="AZ27" s="620"/>
      <c r="BA27" s="658"/>
      <c r="BB27" s="653"/>
      <c r="BC27" s="653"/>
      <c r="BD27" s="653"/>
      <c r="BE27" s="653"/>
      <c r="BF27" s="620"/>
      <c r="BG27" s="649"/>
      <c r="BH27" s="650"/>
      <c r="BI27" s="651"/>
      <c r="BJ27" s="652"/>
      <c r="BK27" s="650"/>
      <c r="BL27" s="637"/>
      <c r="BM27" s="638"/>
      <c r="BN27" s="637"/>
      <c r="BO27" s="638"/>
      <c r="BP27" s="637"/>
      <c r="BQ27" s="638"/>
      <c r="BR27" s="637"/>
      <c r="BS27" s="638"/>
      <c r="BT27" s="637"/>
      <c r="BU27" s="638"/>
      <c r="BV27" s="637"/>
      <c r="BW27" s="638"/>
      <c r="BX27" s="204"/>
      <c r="BY27" s="644"/>
      <c r="BZ27" s="644"/>
      <c r="CA27" s="644"/>
      <c r="CB27" s="205"/>
      <c r="CC27" s="205"/>
      <c r="CD27" s="205"/>
      <c r="CE27" s="645"/>
      <c r="CF27" s="645"/>
      <c r="CG27" s="645"/>
      <c r="CH27" s="645"/>
      <c r="CI27" s="645"/>
      <c r="CJ27" s="64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47"/>
      <c r="AT28" s="205"/>
      <c r="AU28" s="442"/>
      <c r="AV28" s="648"/>
      <c r="AW28" s="648"/>
      <c r="AX28" s="648"/>
      <c r="AY28" s="648"/>
      <c r="AZ28" s="443"/>
      <c r="BA28" s="442"/>
      <c r="BB28" s="648"/>
      <c r="BC28" s="648"/>
      <c r="BD28" s="648"/>
      <c r="BE28" s="648"/>
      <c r="BF28" s="443"/>
      <c r="BG28" s="619"/>
      <c r="BH28" s="620"/>
      <c r="BI28" s="619"/>
      <c r="BJ28" s="653"/>
      <c r="BK28" s="620"/>
      <c r="BL28" s="639"/>
      <c r="BM28" s="640"/>
      <c r="BN28" s="639"/>
      <c r="BO28" s="640"/>
      <c r="BP28" s="639"/>
      <c r="BQ28" s="640"/>
      <c r="BR28" s="639"/>
      <c r="BS28" s="640"/>
      <c r="BT28" s="639"/>
      <c r="BU28" s="640"/>
      <c r="BV28" s="639"/>
      <c r="BW28" s="640"/>
      <c r="BX28" s="205"/>
      <c r="BY28" s="644"/>
      <c r="BZ28" s="644"/>
      <c r="CA28" s="644"/>
      <c r="CB28" s="205"/>
      <c r="CC28" s="205"/>
      <c r="CD28" s="205"/>
      <c r="CE28" s="645"/>
      <c r="CF28" s="645"/>
      <c r="CG28" s="645"/>
      <c r="CH28" s="645"/>
      <c r="CI28" s="645"/>
      <c r="CJ28" s="64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54"/>
      <c r="AT29" s="205"/>
      <c r="AU29" s="619"/>
      <c r="AV29" s="653"/>
      <c r="AW29" s="653"/>
      <c r="AX29" s="653"/>
      <c r="AY29" s="653"/>
      <c r="AZ29" s="620"/>
      <c r="BA29" s="655"/>
      <c r="BB29" s="648"/>
      <c r="BC29" s="648"/>
      <c r="BD29" s="648"/>
      <c r="BE29" s="648"/>
      <c r="BF29" s="443"/>
      <c r="BG29" s="649"/>
      <c r="BH29" s="650"/>
      <c r="BI29" s="656"/>
      <c r="BJ29" s="512"/>
      <c r="BK29" s="657"/>
      <c r="BL29" s="637"/>
      <c r="BM29" s="638"/>
      <c r="BN29" s="637"/>
      <c r="BO29" s="638"/>
      <c r="BP29" s="637"/>
      <c r="BQ29" s="638"/>
      <c r="BR29" s="637"/>
      <c r="BS29" s="638"/>
      <c r="BT29" s="637"/>
      <c r="BU29" s="638"/>
      <c r="BV29" s="637"/>
      <c r="BW29" s="638"/>
      <c r="BX29" s="204"/>
      <c r="BY29" s="644"/>
      <c r="BZ29" s="644"/>
      <c r="CA29" s="644"/>
      <c r="CB29" s="205"/>
      <c r="CC29" s="205"/>
      <c r="CD29" s="205"/>
      <c r="CE29" s="645"/>
      <c r="CF29" s="645"/>
      <c r="CG29" s="645"/>
      <c r="CH29" s="645"/>
      <c r="CI29" s="645"/>
      <c r="CJ29" s="64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47"/>
      <c r="AT30" s="205"/>
      <c r="AU30" s="442"/>
      <c r="AV30" s="648"/>
      <c r="AW30" s="648"/>
      <c r="AX30" s="648"/>
      <c r="AY30" s="648"/>
      <c r="AZ30" s="443"/>
      <c r="BA30" s="442"/>
      <c r="BB30" s="648"/>
      <c r="BC30" s="648"/>
      <c r="BD30" s="648"/>
      <c r="BE30" s="648"/>
      <c r="BF30" s="443"/>
      <c r="BG30" s="619"/>
      <c r="BH30" s="620"/>
      <c r="BI30" s="656"/>
      <c r="BJ30" s="512"/>
      <c r="BK30" s="657"/>
      <c r="BL30" s="639"/>
      <c r="BM30" s="640"/>
      <c r="BN30" s="639"/>
      <c r="BO30" s="640"/>
      <c r="BP30" s="639"/>
      <c r="BQ30" s="640"/>
      <c r="BR30" s="639"/>
      <c r="BS30" s="640"/>
      <c r="BT30" s="639"/>
      <c r="BU30" s="640"/>
      <c r="BV30" s="639"/>
      <c r="BW30" s="640"/>
      <c r="BX30" s="205"/>
      <c r="BY30" s="644"/>
      <c r="BZ30" s="644"/>
      <c r="CA30" s="644"/>
      <c r="CB30" s="205"/>
      <c r="CC30" s="205"/>
      <c r="CD30" s="205"/>
      <c r="CE30" s="645"/>
      <c r="CF30" s="645"/>
      <c r="CG30" s="645"/>
      <c r="CH30" s="645"/>
      <c r="CI30" s="645"/>
      <c r="CJ30" s="64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54"/>
      <c r="AT31" s="205"/>
      <c r="AU31" s="619"/>
      <c r="AV31" s="653"/>
      <c r="AW31" s="653"/>
      <c r="AX31" s="653"/>
      <c r="AY31" s="653"/>
      <c r="AZ31" s="620"/>
      <c r="BA31" s="655"/>
      <c r="BB31" s="648"/>
      <c r="BC31" s="648"/>
      <c r="BD31" s="648"/>
      <c r="BE31" s="648"/>
      <c r="BF31" s="443"/>
      <c r="BG31" s="649"/>
      <c r="BH31" s="650"/>
      <c r="BI31" s="651"/>
      <c r="BJ31" s="652"/>
      <c r="BK31" s="650"/>
      <c r="BL31" s="637"/>
      <c r="BM31" s="638"/>
      <c r="BN31" s="637"/>
      <c r="BO31" s="638"/>
      <c r="BP31" s="637"/>
      <c r="BQ31" s="638"/>
      <c r="BR31" s="637"/>
      <c r="BS31" s="638"/>
      <c r="BT31" s="637"/>
      <c r="BU31" s="638"/>
      <c r="BV31" s="637"/>
      <c r="BW31" s="638"/>
      <c r="BX31" s="204"/>
      <c r="BY31" s="644"/>
      <c r="BZ31" s="644"/>
      <c r="CA31" s="644"/>
      <c r="CB31" s="205"/>
      <c r="CC31" s="205"/>
      <c r="CD31" s="205"/>
      <c r="CE31" s="645"/>
      <c r="CF31" s="645"/>
      <c r="CG31" s="645"/>
      <c r="CH31" s="645"/>
      <c r="CI31" s="645"/>
      <c r="CJ31" s="64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47"/>
      <c r="AT32" s="205"/>
      <c r="AU32" s="442"/>
      <c r="AV32" s="648"/>
      <c r="AW32" s="648"/>
      <c r="AX32" s="648"/>
      <c r="AY32" s="648"/>
      <c r="AZ32" s="443"/>
      <c r="BA32" s="442"/>
      <c r="BB32" s="648"/>
      <c r="BC32" s="648"/>
      <c r="BD32" s="648"/>
      <c r="BE32" s="648"/>
      <c r="BF32" s="443"/>
      <c r="BG32" s="619"/>
      <c r="BH32" s="620"/>
      <c r="BI32" s="619"/>
      <c r="BJ32" s="653"/>
      <c r="BK32" s="620"/>
      <c r="BL32" s="639"/>
      <c r="BM32" s="640"/>
      <c r="BN32" s="639"/>
      <c r="BO32" s="640"/>
      <c r="BP32" s="639"/>
      <c r="BQ32" s="640"/>
      <c r="BR32" s="639"/>
      <c r="BS32" s="640"/>
      <c r="BT32" s="639"/>
      <c r="BU32" s="640"/>
      <c r="BV32" s="639"/>
      <c r="BW32" s="640"/>
      <c r="BX32" s="205"/>
      <c r="BY32" s="644"/>
      <c r="BZ32" s="644"/>
      <c r="CA32" s="644"/>
      <c r="CB32" s="205"/>
      <c r="CC32" s="205"/>
      <c r="CD32" s="205"/>
      <c r="CE32" s="645"/>
      <c r="CF32" s="645"/>
      <c r="CG32" s="645"/>
      <c r="CH32" s="645"/>
      <c r="CI32" s="645"/>
      <c r="CJ32" s="64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47"/>
      <c r="AT33" s="205"/>
      <c r="AU33" s="442"/>
      <c r="AV33" s="648"/>
      <c r="AW33" s="648"/>
      <c r="AX33" s="648"/>
      <c r="AY33" s="648"/>
      <c r="AZ33" s="443"/>
      <c r="BA33" s="442"/>
      <c r="BB33" s="648"/>
      <c r="BC33" s="648"/>
      <c r="BD33" s="648"/>
      <c r="BE33" s="648"/>
      <c r="BF33" s="443"/>
      <c r="BG33" s="649"/>
      <c r="BH33" s="650"/>
      <c r="BI33" s="651"/>
      <c r="BJ33" s="652"/>
      <c r="BK33" s="650"/>
      <c r="BL33" s="637"/>
      <c r="BM33" s="638"/>
      <c r="BN33" s="637"/>
      <c r="BO33" s="638"/>
      <c r="BP33" s="637"/>
      <c r="BQ33" s="638"/>
      <c r="BR33" s="637"/>
      <c r="BS33" s="638"/>
      <c r="BT33" s="637"/>
      <c r="BU33" s="638"/>
      <c r="BV33" s="637"/>
      <c r="BW33" s="638"/>
      <c r="BX33" s="204"/>
      <c r="BY33" s="644"/>
      <c r="BZ33" s="644"/>
      <c r="CA33" s="644"/>
      <c r="CB33" s="205"/>
      <c r="CC33" s="205"/>
      <c r="CD33" s="205"/>
      <c r="CE33" s="645"/>
      <c r="CF33" s="645"/>
      <c r="CG33" s="645"/>
      <c r="CH33" s="645"/>
      <c r="CI33" s="645"/>
      <c r="CJ33" s="64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47"/>
      <c r="AT34" s="205"/>
      <c r="AU34" s="442"/>
      <c r="AV34" s="648"/>
      <c r="AW34" s="648"/>
      <c r="AX34" s="648"/>
      <c r="AY34" s="648"/>
      <c r="AZ34" s="443"/>
      <c r="BA34" s="442"/>
      <c r="BB34" s="648"/>
      <c r="BC34" s="648"/>
      <c r="BD34" s="648"/>
      <c r="BE34" s="648"/>
      <c r="BF34" s="443"/>
      <c r="BG34" s="619"/>
      <c r="BH34" s="620"/>
      <c r="BI34" s="619"/>
      <c r="BJ34" s="653"/>
      <c r="BK34" s="620"/>
      <c r="BL34" s="639"/>
      <c r="BM34" s="640"/>
      <c r="BN34" s="639"/>
      <c r="BO34" s="640"/>
      <c r="BP34" s="639"/>
      <c r="BQ34" s="640"/>
      <c r="BR34" s="639"/>
      <c r="BS34" s="640"/>
      <c r="BT34" s="639"/>
      <c r="BU34" s="640"/>
      <c r="BV34" s="639"/>
      <c r="BW34" s="640"/>
      <c r="BX34" s="205"/>
      <c r="BY34" s="644"/>
      <c r="BZ34" s="644"/>
      <c r="CA34" s="644"/>
      <c r="CB34" s="205"/>
      <c r="CC34" s="205"/>
      <c r="CD34" s="205"/>
      <c r="CE34" s="645"/>
      <c r="CF34" s="645"/>
      <c r="CG34" s="645"/>
      <c r="CH34" s="645"/>
      <c r="CI34" s="645"/>
      <c r="CJ34" s="64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47"/>
      <c r="AT35" s="205"/>
      <c r="AU35" s="442"/>
      <c r="AV35" s="648"/>
      <c r="AW35" s="648"/>
      <c r="AX35" s="648"/>
      <c r="AY35" s="648"/>
      <c r="AZ35" s="443"/>
      <c r="BA35" s="442"/>
      <c r="BB35" s="648"/>
      <c r="BC35" s="648"/>
      <c r="BD35" s="648"/>
      <c r="BE35" s="648"/>
      <c r="BF35" s="443"/>
      <c r="BG35" s="649"/>
      <c r="BH35" s="650"/>
      <c r="BI35" s="651"/>
      <c r="BJ35" s="652"/>
      <c r="BK35" s="650"/>
      <c r="BL35" s="637"/>
      <c r="BM35" s="638"/>
      <c r="BN35" s="637"/>
      <c r="BO35" s="638"/>
      <c r="BP35" s="637"/>
      <c r="BQ35" s="638"/>
      <c r="BR35" s="637"/>
      <c r="BS35" s="638"/>
      <c r="BT35" s="637"/>
      <c r="BU35" s="638"/>
      <c r="BV35" s="637"/>
      <c r="BW35" s="638"/>
      <c r="BX35" s="204"/>
      <c r="BY35" s="644"/>
      <c r="BZ35" s="644"/>
      <c r="CA35" s="644"/>
      <c r="CB35" s="205"/>
      <c r="CC35" s="205"/>
      <c r="CD35" s="205"/>
      <c r="CE35" s="645"/>
      <c r="CF35" s="645"/>
      <c r="CG35" s="645"/>
      <c r="CH35" s="645"/>
      <c r="CI35" s="645"/>
      <c r="CJ35" s="64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47"/>
      <c r="AT36" s="205"/>
      <c r="AU36" s="442"/>
      <c r="AV36" s="648"/>
      <c r="AW36" s="648"/>
      <c r="AX36" s="648"/>
      <c r="AY36" s="648"/>
      <c r="AZ36" s="443"/>
      <c r="BA36" s="442"/>
      <c r="BB36" s="648"/>
      <c r="BC36" s="648"/>
      <c r="BD36" s="648"/>
      <c r="BE36" s="648"/>
      <c r="BF36" s="443"/>
      <c r="BG36" s="619"/>
      <c r="BH36" s="620"/>
      <c r="BI36" s="619"/>
      <c r="BJ36" s="653"/>
      <c r="BK36" s="620"/>
      <c r="BL36" s="639"/>
      <c r="BM36" s="640"/>
      <c r="BN36" s="639"/>
      <c r="BO36" s="640"/>
      <c r="BP36" s="639"/>
      <c r="BQ36" s="640"/>
      <c r="BR36" s="639"/>
      <c r="BS36" s="640"/>
      <c r="BT36" s="639"/>
      <c r="BU36" s="640"/>
      <c r="BV36" s="639"/>
      <c r="BW36" s="640"/>
      <c r="BX36" s="205"/>
      <c r="BY36" s="644"/>
      <c r="BZ36" s="644"/>
      <c r="CA36" s="644"/>
      <c r="CB36" s="205"/>
      <c r="CC36" s="205"/>
      <c r="CD36" s="205"/>
      <c r="CE36" s="645"/>
      <c r="CF36" s="645"/>
      <c r="CG36" s="645"/>
      <c r="CH36" s="645"/>
      <c r="CI36" s="645"/>
      <c r="CJ36" s="64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47"/>
      <c r="AT37" s="205"/>
      <c r="AU37" s="442"/>
      <c r="AV37" s="648"/>
      <c r="AW37" s="648"/>
      <c r="AX37" s="648"/>
      <c r="AY37" s="648"/>
      <c r="AZ37" s="443"/>
      <c r="BA37" s="442"/>
      <c r="BB37" s="648"/>
      <c r="BC37" s="648"/>
      <c r="BD37" s="648"/>
      <c r="BE37" s="648"/>
      <c r="BF37" s="443"/>
      <c r="BG37" s="649"/>
      <c r="BH37" s="650"/>
      <c r="BI37" s="651"/>
      <c r="BJ37" s="652"/>
      <c r="BK37" s="650"/>
      <c r="BL37" s="637"/>
      <c r="BM37" s="638"/>
      <c r="BN37" s="637"/>
      <c r="BO37" s="638"/>
      <c r="BP37" s="637"/>
      <c r="BQ37" s="638"/>
      <c r="BR37" s="637"/>
      <c r="BS37" s="638"/>
      <c r="BT37" s="637"/>
      <c r="BU37" s="638"/>
      <c r="BV37" s="637"/>
      <c r="BW37" s="638"/>
      <c r="BX37" s="204"/>
      <c r="BY37" s="644"/>
      <c r="BZ37" s="644"/>
      <c r="CA37" s="644"/>
      <c r="CB37" s="205"/>
      <c r="CC37" s="205"/>
      <c r="CD37" s="205"/>
      <c r="CE37" s="645"/>
      <c r="CF37" s="645"/>
      <c r="CG37" s="645"/>
      <c r="CH37" s="645"/>
      <c r="CI37" s="645"/>
      <c r="CJ37" s="64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47"/>
      <c r="AT38" s="205"/>
      <c r="AU38" s="442"/>
      <c r="AV38" s="648"/>
      <c r="AW38" s="648"/>
      <c r="AX38" s="648"/>
      <c r="AY38" s="648"/>
      <c r="AZ38" s="443"/>
      <c r="BA38" s="442"/>
      <c r="BB38" s="648"/>
      <c r="BC38" s="648"/>
      <c r="BD38" s="648"/>
      <c r="BE38" s="648"/>
      <c r="BF38" s="443"/>
      <c r="BG38" s="619"/>
      <c r="BH38" s="620"/>
      <c r="BI38" s="619"/>
      <c r="BJ38" s="653"/>
      <c r="BK38" s="620"/>
      <c r="BL38" s="639"/>
      <c r="BM38" s="640"/>
      <c r="BN38" s="639"/>
      <c r="BO38" s="640"/>
      <c r="BP38" s="639"/>
      <c r="BQ38" s="640"/>
      <c r="BR38" s="639"/>
      <c r="BS38" s="640"/>
      <c r="BT38" s="639"/>
      <c r="BU38" s="640"/>
      <c r="BV38" s="639"/>
      <c r="BW38" s="640"/>
      <c r="BX38" s="205"/>
      <c r="BY38" s="644"/>
      <c r="BZ38" s="644"/>
      <c r="CA38" s="644"/>
      <c r="CB38" s="205"/>
      <c r="CC38" s="205"/>
      <c r="CD38" s="205"/>
      <c r="CE38" s="645"/>
      <c r="CF38" s="645"/>
      <c r="CG38" s="645"/>
      <c r="CH38" s="645"/>
      <c r="CI38" s="645"/>
      <c r="CJ38" s="64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47"/>
      <c r="AT39" s="205"/>
      <c r="AU39" s="442"/>
      <c r="AV39" s="648"/>
      <c r="AW39" s="648"/>
      <c r="AX39" s="648"/>
      <c r="AY39" s="648"/>
      <c r="AZ39" s="443"/>
      <c r="BA39" s="442"/>
      <c r="BB39" s="648"/>
      <c r="BC39" s="648"/>
      <c r="BD39" s="648"/>
      <c r="BE39" s="648"/>
      <c r="BF39" s="443"/>
      <c r="BG39" s="649"/>
      <c r="BH39" s="650"/>
      <c r="BI39" s="651"/>
      <c r="BJ39" s="652"/>
      <c r="BK39" s="650"/>
      <c r="BL39" s="637"/>
      <c r="BM39" s="638"/>
      <c r="BN39" s="637"/>
      <c r="BO39" s="638"/>
      <c r="BP39" s="637"/>
      <c r="BQ39" s="638"/>
      <c r="BR39" s="637"/>
      <c r="BS39" s="638"/>
      <c r="BT39" s="637"/>
      <c r="BU39" s="638"/>
      <c r="BV39" s="637"/>
      <c r="BW39" s="638"/>
      <c r="BX39" s="204"/>
      <c r="BY39" s="644"/>
      <c r="BZ39" s="644"/>
      <c r="CA39" s="644"/>
      <c r="CB39" s="205"/>
      <c r="CC39" s="205"/>
      <c r="CD39" s="205"/>
      <c r="CE39" s="645"/>
      <c r="CF39" s="645"/>
      <c r="CG39" s="645"/>
      <c r="CH39" s="645"/>
      <c r="CI39" s="645"/>
      <c r="CJ39" s="64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47"/>
      <c r="AT40" s="205"/>
      <c r="AU40" s="442"/>
      <c r="AV40" s="648"/>
      <c r="AW40" s="648"/>
      <c r="AX40" s="648"/>
      <c r="AY40" s="648"/>
      <c r="AZ40" s="443"/>
      <c r="BA40" s="442"/>
      <c r="BB40" s="648"/>
      <c r="BC40" s="648"/>
      <c r="BD40" s="648"/>
      <c r="BE40" s="648"/>
      <c r="BF40" s="443"/>
      <c r="BG40" s="619"/>
      <c r="BH40" s="620"/>
      <c r="BI40" s="619"/>
      <c r="BJ40" s="653"/>
      <c r="BK40" s="620"/>
      <c r="BL40" s="639"/>
      <c r="BM40" s="640"/>
      <c r="BN40" s="639"/>
      <c r="BO40" s="640"/>
      <c r="BP40" s="639"/>
      <c r="BQ40" s="640"/>
      <c r="BR40" s="639"/>
      <c r="BS40" s="640"/>
      <c r="BT40" s="639"/>
      <c r="BU40" s="640"/>
      <c r="BV40" s="639"/>
      <c r="BW40" s="640"/>
      <c r="BX40" s="205"/>
      <c r="BY40" s="644"/>
      <c r="BZ40" s="644"/>
      <c r="CA40" s="644"/>
      <c r="CB40" s="205"/>
      <c r="CC40" s="205"/>
      <c r="CD40" s="205"/>
      <c r="CE40" s="645"/>
      <c r="CF40" s="645"/>
      <c r="CG40" s="645"/>
      <c r="CH40" s="645"/>
      <c r="CI40" s="645"/>
      <c r="CJ40" s="64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47"/>
      <c r="AT41" s="205"/>
      <c r="AU41" s="442"/>
      <c r="AV41" s="648"/>
      <c r="AW41" s="648"/>
      <c r="AX41" s="648"/>
      <c r="AY41" s="648"/>
      <c r="AZ41" s="443"/>
      <c r="BA41" s="442"/>
      <c r="BB41" s="648"/>
      <c r="BC41" s="648"/>
      <c r="BD41" s="648"/>
      <c r="BE41" s="648"/>
      <c r="BF41" s="443"/>
      <c r="BG41" s="649"/>
      <c r="BH41" s="650"/>
      <c r="BI41" s="651"/>
      <c r="BJ41" s="652"/>
      <c r="BK41" s="650"/>
      <c r="BL41" s="637"/>
      <c r="BM41" s="638"/>
      <c r="BN41" s="637"/>
      <c r="BO41" s="638"/>
      <c r="BP41" s="637"/>
      <c r="BQ41" s="638"/>
      <c r="BR41" s="637"/>
      <c r="BS41" s="638"/>
      <c r="BT41" s="637"/>
      <c r="BU41" s="638"/>
      <c r="BV41" s="637"/>
      <c r="BW41" s="638"/>
      <c r="BX41" s="204"/>
      <c r="BY41" s="644"/>
      <c r="BZ41" s="644"/>
      <c r="CA41" s="644"/>
      <c r="CB41" s="205"/>
      <c r="CC41" s="205"/>
      <c r="CD41" s="205"/>
      <c r="CE41" s="645"/>
      <c r="CF41" s="645"/>
      <c r="CG41" s="645"/>
      <c r="CH41" s="645"/>
      <c r="CI41" s="645"/>
      <c r="CJ41" s="64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47"/>
      <c r="AT42" s="205"/>
      <c r="AU42" s="442"/>
      <c r="AV42" s="648"/>
      <c r="AW42" s="648"/>
      <c r="AX42" s="648"/>
      <c r="AY42" s="648"/>
      <c r="AZ42" s="443"/>
      <c r="BA42" s="442"/>
      <c r="BB42" s="648"/>
      <c r="BC42" s="648"/>
      <c r="BD42" s="648"/>
      <c r="BE42" s="648"/>
      <c r="BF42" s="443"/>
      <c r="BG42" s="619"/>
      <c r="BH42" s="620"/>
      <c r="BI42" s="619"/>
      <c r="BJ42" s="653"/>
      <c r="BK42" s="620"/>
      <c r="BL42" s="639"/>
      <c r="BM42" s="640"/>
      <c r="BN42" s="639"/>
      <c r="BO42" s="640"/>
      <c r="BP42" s="639"/>
      <c r="BQ42" s="640"/>
      <c r="BR42" s="639"/>
      <c r="BS42" s="640"/>
      <c r="BT42" s="639"/>
      <c r="BU42" s="640"/>
      <c r="BV42" s="639"/>
      <c r="BW42" s="640"/>
      <c r="BX42" s="205"/>
      <c r="BY42" s="644"/>
      <c r="BZ42" s="644"/>
      <c r="CA42" s="644"/>
      <c r="CB42" s="205"/>
      <c r="CC42" s="205"/>
      <c r="CD42" s="205"/>
      <c r="CE42" s="645"/>
      <c r="CF42" s="645"/>
      <c r="CG42" s="645"/>
      <c r="CH42" s="645"/>
      <c r="CI42" s="645"/>
      <c r="CJ42" s="64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47"/>
      <c r="AT43" s="205"/>
      <c r="AU43" s="442"/>
      <c r="AV43" s="648"/>
      <c r="AW43" s="648"/>
      <c r="AX43" s="648"/>
      <c r="AY43" s="648"/>
      <c r="AZ43" s="443"/>
      <c r="BA43" s="442"/>
      <c r="BB43" s="648"/>
      <c r="BC43" s="648"/>
      <c r="BD43" s="648"/>
      <c r="BE43" s="648"/>
      <c r="BF43" s="443"/>
      <c r="BG43" s="649"/>
      <c r="BH43" s="650"/>
      <c r="BI43" s="651"/>
      <c r="BJ43" s="652"/>
      <c r="BK43" s="650"/>
      <c r="BL43" s="637"/>
      <c r="BM43" s="638"/>
      <c r="BN43" s="637"/>
      <c r="BO43" s="638"/>
      <c r="BP43" s="637"/>
      <c r="BQ43" s="638"/>
      <c r="BR43" s="637"/>
      <c r="BS43" s="638"/>
      <c r="BT43" s="637"/>
      <c r="BU43" s="638"/>
      <c r="BV43" s="637"/>
      <c r="BW43" s="638"/>
      <c r="BX43" s="204"/>
      <c r="BY43" s="644"/>
      <c r="BZ43" s="644"/>
      <c r="CA43" s="644"/>
      <c r="CB43" s="205"/>
      <c r="CC43" s="205"/>
      <c r="CD43" s="205"/>
      <c r="CE43" s="645"/>
      <c r="CF43" s="645"/>
      <c r="CG43" s="645"/>
      <c r="CH43" s="645"/>
      <c r="CI43" s="645"/>
      <c r="CJ43" s="64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47"/>
      <c r="AT44" s="205"/>
      <c r="AU44" s="442"/>
      <c r="AV44" s="648"/>
      <c r="AW44" s="648"/>
      <c r="AX44" s="648"/>
      <c r="AY44" s="648"/>
      <c r="AZ44" s="443"/>
      <c r="BA44" s="442"/>
      <c r="BB44" s="648"/>
      <c r="BC44" s="648"/>
      <c r="BD44" s="648"/>
      <c r="BE44" s="648"/>
      <c r="BF44" s="443"/>
      <c r="BG44" s="619"/>
      <c r="BH44" s="620"/>
      <c r="BI44" s="619"/>
      <c r="BJ44" s="653"/>
      <c r="BK44" s="620"/>
      <c r="BL44" s="639"/>
      <c r="BM44" s="640"/>
      <c r="BN44" s="639"/>
      <c r="BO44" s="640"/>
      <c r="BP44" s="639"/>
      <c r="BQ44" s="640"/>
      <c r="BR44" s="639"/>
      <c r="BS44" s="640"/>
      <c r="BT44" s="639"/>
      <c r="BU44" s="640"/>
      <c r="BV44" s="639"/>
      <c r="BW44" s="640"/>
      <c r="BX44" s="205"/>
      <c r="BY44" s="644"/>
      <c r="BZ44" s="644"/>
      <c r="CA44" s="644"/>
      <c r="CB44" s="205"/>
      <c r="CC44" s="205"/>
      <c r="CD44" s="205"/>
      <c r="CE44" s="645"/>
      <c r="CF44" s="645"/>
      <c r="CG44" s="645"/>
      <c r="CH44" s="645"/>
      <c r="CI44" s="645"/>
      <c r="CJ44" s="64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47"/>
      <c r="AT45" s="205"/>
      <c r="AU45" s="442"/>
      <c r="AV45" s="648"/>
      <c r="AW45" s="648"/>
      <c r="AX45" s="648"/>
      <c r="AY45" s="648"/>
      <c r="AZ45" s="443"/>
      <c r="BA45" s="442"/>
      <c r="BB45" s="648"/>
      <c r="BC45" s="648"/>
      <c r="BD45" s="648"/>
      <c r="BE45" s="648"/>
      <c r="BF45" s="443"/>
      <c r="BG45" s="649"/>
      <c r="BH45" s="650"/>
      <c r="BI45" s="651"/>
      <c r="BJ45" s="652"/>
      <c r="BK45" s="650"/>
      <c r="BL45" s="637"/>
      <c r="BM45" s="638"/>
      <c r="BN45" s="637"/>
      <c r="BO45" s="638"/>
      <c r="BP45" s="637"/>
      <c r="BQ45" s="638"/>
      <c r="BR45" s="637"/>
      <c r="BS45" s="638"/>
      <c r="BT45" s="637"/>
      <c r="BU45" s="638"/>
      <c r="BV45" s="637"/>
      <c r="BW45" s="638"/>
      <c r="BX45" s="204"/>
      <c r="BY45" s="644"/>
      <c r="BZ45" s="644"/>
      <c r="CA45" s="644"/>
      <c r="CB45" s="205"/>
      <c r="CC45" s="205"/>
      <c r="CD45" s="205"/>
      <c r="CE45" s="645"/>
      <c r="CF45" s="645"/>
      <c r="CG45" s="645"/>
      <c r="CH45" s="645"/>
      <c r="CI45" s="645"/>
      <c r="CJ45" s="64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47"/>
      <c r="AT46" s="205"/>
      <c r="AU46" s="442"/>
      <c r="AV46" s="648"/>
      <c r="AW46" s="648"/>
      <c r="AX46" s="648"/>
      <c r="AY46" s="648"/>
      <c r="AZ46" s="443"/>
      <c r="BA46" s="442"/>
      <c r="BB46" s="648"/>
      <c r="BC46" s="648"/>
      <c r="BD46" s="648"/>
      <c r="BE46" s="648"/>
      <c r="BF46" s="443"/>
      <c r="BG46" s="619"/>
      <c r="BH46" s="620"/>
      <c r="BI46" s="619"/>
      <c r="BJ46" s="653"/>
      <c r="BK46" s="620"/>
      <c r="BL46" s="639"/>
      <c r="BM46" s="640"/>
      <c r="BN46" s="639"/>
      <c r="BO46" s="640"/>
      <c r="BP46" s="639"/>
      <c r="BQ46" s="640"/>
      <c r="BR46" s="639"/>
      <c r="BS46" s="640"/>
      <c r="BT46" s="639"/>
      <c r="BU46" s="640"/>
      <c r="BV46" s="639"/>
      <c r="BW46" s="640"/>
      <c r="BX46" s="205"/>
      <c r="BY46" s="644"/>
      <c r="BZ46" s="644"/>
      <c r="CA46" s="644"/>
      <c r="CB46" s="205"/>
      <c r="CC46" s="205"/>
      <c r="CD46" s="205"/>
      <c r="CE46" s="645"/>
      <c r="CF46" s="645"/>
      <c r="CG46" s="645"/>
      <c r="CH46" s="645"/>
      <c r="CI46" s="645"/>
      <c r="CJ46" s="64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47"/>
      <c r="AT47" s="205"/>
      <c r="AU47" s="442"/>
      <c r="AV47" s="648"/>
      <c r="AW47" s="648"/>
      <c r="AX47" s="648"/>
      <c r="AY47" s="648"/>
      <c r="AZ47" s="443"/>
      <c r="BA47" s="442"/>
      <c r="BB47" s="648"/>
      <c r="BC47" s="648"/>
      <c r="BD47" s="648"/>
      <c r="BE47" s="648"/>
      <c r="BF47" s="443"/>
      <c r="BG47" s="649"/>
      <c r="BH47" s="650"/>
      <c r="BI47" s="651"/>
      <c r="BJ47" s="652"/>
      <c r="BK47" s="650"/>
      <c r="BL47" s="637"/>
      <c r="BM47" s="638"/>
      <c r="BN47" s="637"/>
      <c r="BO47" s="638"/>
      <c r="BP47" s="637"/>
      <c r="BQ47" s="638"/>
      <c r="BR47" s="637"/>
      <c r="BS47" s="638"/>
      <c r="BT47" s="637"/>
      <c r="BU47" s="638"/>
      <c r="BV47" s="637"/>
      <c r="BW47" s="638"/>
      <c r="BX47" s="204"/>
      <c r="BY47" s="644"/>
      <c r="BZ47" s="644"/>
      <c r="CA47" s="644"/>
      <c r="CB47" s="205"/>
      <c r="CC47" s="205"/>
      <c r="CD47" s="205"/>
      <c r="CE47" s="645"/>
      <c r="CF47" s="645"/>
      <c r="CG47" s="645"/>
      <c r="CH47" s="645"/>
      <c r="CI47" s="645"/>
      <c r="CJ47" s="64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47"/>
      <c r="AT48" s="205"/>
      <c r="AU48" s="442"/>
      <c r="AV48" s="648"/>
      <c r="AW48" s="648"/>
      <c r="AX48" s="648"/>
      <c r="AY48" s="648"/>
      <c r="AZ48" s="443"/>
      <c r="BA48" s="442"/>
      <c r="BB48" s="648"/>
      <c r="BC48" s="648"/>
      <c r="BD48" s="648"/>
      <c r="BE48" s="648"/>
      <c r="BF48" s="443"/>
      <c r="BG48" s="619"/>
      <c r="BH48" s="620"/>
      <c r="BI48" s="619"/>
      <c r="BJ48" s="653"/>
      <c r="BK48" s="620"/>
      <c r="BL48" s="639"/>
      <c r="BM48" s="640"/>
      <c r="BN48" s="639"/>
      <c r="BO48" s="640"/>
      <c r="BP48" s="639"/>
      <c r="BQ48" s="640"/>
      <c r="BR48" s="639"/>
      <c r="BS48" s="640"/>
      <c r="BT48" s="639"/>
      <c r="BU48" s="640"/>
      <c r="BV48" s="639"/>
      <c r="BW48" s="640"/>
      <c r="BX48" s="205"/>
      <c r="BY48" s="644"/>
      <c r="BZ48" s="644"/>
      <c r="CA48" s="644"/>
      <c r="CB48" s="205"/>
      <c r="CC48" s="205"/>
      <c r="CD48" s="205"/>
      <c r="CE48" s="645"/>
      <c r="CF48" s="645"/>
      <c r="CG48" s="645"/>
      <c r="CH48" s="645"/>
      <c r="CI48" s="645"/>
      <c r="CJ48" s="64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47"/>
      <c r="AT49" s="205"/>
      <c r="AU49" s="442"/>
      <c r="AV49" s="648"/>
      <c r="AW49" s="648"/>
      <c r="AX49" s="648"/>
      <c r="AY49" s="648"/>
      <c r="AZ49" s="443"/>
      <c r="BA49" s="442"/>
      <c r="BB49" s="648"/>
      <c r="BC49" s="648"/>
      <c r="BD49" s="648"/>
      <c r="BE49" s="648"/>
      <c r="BF49" s="443"/>
      <c r="BG49" s="649"/>
      <c r="BH49" s="650"/>
      <c r="BI49" s="651"/>
      <c r="BJ49" s="652"/>
      <c r="BK49" s="650"/>
      <c r="BL49" s="637"/>
      <c r="BM49" s="638"/>
      <c r="BN49" s="637"/>
      <c r="BO49" s="638"/>
      <c r="BP49" s="637"/>
      <c r="BQ49" s="638"/>
      <c r="BR49" s="637"/>
      <c r="BS49" s="638"/>
      <c r="BT49" s="637"/>
      <c r="BU49" s="638"/>
      <c r="BV49" s="637"/>
      <c r="BW49" s="638"/>
      <c r="BX49" s="204"/>
      <c r="BY49" s="644"/>
      <c r="BZ49" s="644"/>
      <c r="CA49" s="644"/>
      <c r="CB49" s="205"/>
      <c r="CC49" s="205"/>
      <c r="CD49" s="205"/>
      <c r="CE49" s="645"/>
      <c r="CF49" s="645"/>
      <c r="CG49" s="645"/>
      <c r="CH49" s="645"/>
      <c r="CI49" s="645"/>
      <c r="CJ49" s="64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47"/>
      <c r="AT50" s="205"/>
      <c r="AU50" s="442"/>
      <c r="AV50" s="648"/>
      <c r="AW50" s="648"/>
      <c r="AX50" s="648"/>
      <c r="AY50" s="648"/>
      <c r="AZ50" s="443"/>
      <c r="BA50" s="442"/>
      <c r="BB50" s="648"/>
      <c r="BC50" s="648"/>
      <c r="BD50" s="648"/>
      <c r="BE50" s="648"/>
      <c r="BF50" s="443"/>
      <c r="BG50" s="619"/>
      <c r="BH50" s="620"/>
      <c r="BI50" s="619"/>
      <c r="BJ50" s="653"/>
      <c r="BK50" s="620"/>
      <c r="BL50" s="639"/>
      <c r="BM50" s="640"/>
      <c r="BN50" s="639"/>
      <c r="BO50" s="640"/>
      <c r="BP50" s="639"/>
      <c r="BQ50" s="640"/>
      <c r="BR50" s="639"/>
      <c r="BS50" s="640"/>
      <c r="BT50" s="639"/>
      <c r="BU50" s="640"/>
      <c r="BV50" s="639"/>
      <c r="BW50" s="640"/>
      <c r="BX50" s="205"/>
      <c r="BY50" s="644"/>
      <c r="BZ50" s="644"/>
      <c r="CA50" s="644"/>
      <c r="CB50" s="205"/>
      <c r="CC50" s="205"/>
      <c r="CD50" s="205"/>
      <c r="CE50" s="645"/>
      <c r="CF50" s="645"/>
      <c r="CG50" s="645"/>
      <c r="CH50" s="645"/>
      <c r="CI50" s="645"/>
      <c r="CJ50" s="64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47"/>
      <c r="AT51" s="205"/>
      <c r="AU51" s="442"/>
      <c r="AV51" s="648"/>
      <c r="AW51" s="648"/>
      <c r="AX51" s="648"/>
      <c r="AY51" s="648"/>
      <c r="AZ51" s="443"/>
      <c r="BA51" s="442"/>
      <c r="BB51" s="648"/>
      <c r="BC51" s="648"/>
      <c r="BD51" s="648"/>
      <c r="BE51" s="648"/>
      <c r="BF51" s="443"/>
      <c r="BG51" s="649"/>
      <c r="BH51" s="650"/>
      <c r="BI51" s="651"/>
      <c r="BJ51" s="652"/>
      <c r="BK51" s="650"/>
      <c r="BL51" s="637"/>
      <c r="BM51" s="638"/>
      <c r="BN51" s="637"/>
      <c r="BO51" s="638"/>
      <c r="BP51" s="637"/>
      <c r="BQ51" s="638"/>
      <c r="BR51" s="637"/>
      <c r="BS51" s="638"/>
      <c r="BT51" s="637"/>
      <c r="BU51" s="638"/>
      <c r="BV51" s="637"/>
      <c r="BW51" s="638"/>
      <c r="BX51" s="204"/>
      <c r="BY51" s="644"/>
      <c r="BZ51" s="644"/>
      <c r="CA51" s="644"/>
      <c r="CB51" s="205"/>
      <c r="CC51" s="205"/>
      <c r="CD51" s="205"/>
      <c r="CE51" s="645"/>
      <c r="CF51" s="645"/>
      <c r="CG51" s="645"/>
      <c r="CH51" s="645"/>
      <c r="CI51" s="645"/>
      <c r="CJ51" s="64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47"/>
      <c r="AT52" s="205"/>
      <c r="AU52" s="442"/>
      <c r="AV52" s="648"/>
      <c r="AW52" s="648"/>
      <c r="AX52" s="648"/>
      <c r="AY52" s="648"/>
      <c r="AZ52" s="443"/>
      <c r="BA52" s="442"/>
      <c r="BB52" s="648"/>
      <c r="BC52" s="648"/>
      <c r="BD52" s="648"/>
      <c r="BE52" s="648"/>
      <c r="BF52" s="443"/>
      <c r="BG52" s="619"/>
      <c r="BH52" s="620"/>
      <c r="BI52" s="619"/>
      <c r="BJ52" s="653"/>
      <c r="BK52" s="620"/>
      <c r="BL52" s="639"/>
      <c r="BM52" s="640"/>
      <c r="BN52" s="639"/>
      <c r="BO52" s="640"/>
      <c r="BP52" s="639"/>
      <c r="BQ52" s="640"/>
      <c r="BR52" s="639"/>
      <c r="BS52" s="640"/>
      <c r="BT52" s="639"/>
      <c r="BU52" s="640"/>
      <c r="BV52" s="639"/>
      <c r="BW52" s="640"/>
      <c r="BX52" s="205"/>
      <c r="BY52" s="644"/>
      <c r="BZ52" s="644"/>
      <c r="CA52" s="644"/>
      <c r="CB52" s="205"/>
      <c r="CC52" s="205"/>
      <c r="CD52" s="205"/>
      <c r="CE52" s="645"/>
      <c r="CF52" s="645"/>
      <c r="CG52" s="645"/>
      <c r="CH52" s="645"/>
      <c r="CI52" s="645"/>
      <c r="CJ52" s="64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47"/>
      <c r="AT53" s="205"/>
      <c r="AU53" s="442"/>
      <c r="AV53" s="648"/>
      <c r="AW53" s="648"/>
      <c r="AX53" s="648"/>
      <c r="AY53" s="648"/>
      <c r="AZ53" s="443"/>
      <c r="BA53" s="442"/>
      <c r="BB53" s="648"/>
      <c r="BC53" s="648"/>
      <c r="BD53" s="648"/>
      <c r="BE53" s="648"/>
      <c r="BF53" s="443"/>
      <c r="BG53" s="649"/>
      <c r="BH53" s="650"/>
      <c r="BI53" s="651"/>
      <c r="BJ53" s="652"/>
      <c r="BK53" s="650"/>
      <c r="BL53" s="637"/>
      <c r="BM53" s="638"/>
      <c r="BN53" s="637"/>
      <c r="BO53" s="638"/>
      <c r="BP53" s="637"/>
      <c r="BQ53" s="638"/>
      <c r="BR53" s="637"/>
      <c r="BS53" s="638"/>
      <c r="BT53" s="637"/>
      <c r="BU53" s="638"/>
      <c r="BV53" s="637"/>
      <c r="BW53" s="638"/>
      <c r="BX53" s="204"/>
      <c r="BY53" s="644"/>
      <c r="BZ53" s="644"/>
      <c r="CA53" s="644"/>
      <c r="CB53" s="205"/>
      <c r="CC53" s="205"/>
      <c r="CD53" s="205"/>
      <c r="CE53" s="645"/>
      <c r="CF53" s="645"/>
      <c r="CG53" s="645"/>
      <c r="CH53" s="645"/>
      <c r="CI53" s="645"/>
      <c r="CJ53" s="64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47"/>
      <c r="AT54" s="205"/>
      <c r="AU54" s="442"/>
      <c r="AV54" s="648"/>
      <c r="AW54" s="648"/>
      <c r="AX54" s="648"/>
      <c r="AY54" s="648"/>
      <c r="AZ54" s="443"/>
      <c r="BA54" s="442"/>
      <c r="BB54" s="648"/>
      <c r="BC54" s="648"/>
      <c r="BD54" s="648"/>
      <c r="BE54" s="648"/>
      <c r="BF54" s="443"/>
      <c r="BG54" s="619"/>
      <c r="BH54" s="620"/>
      <c r="BI54" s="619"/>
      <c r="BJ54" s="653"/>
      <c r="BK54" s="620"/>
      <c r="BL54" s="639"/>
      <c r="BM54" s="640"/>
      <c r="BN54" s="639"/>
      <c r="BO54" s="640"/>
      <c r="BP54" s="639"/>
      <c r="BQ54" s="640"/>
      <c r="BR54" s="639"/>
      <c r="BS54" s="640"/>
      <c r="BT54" s="639"/>
      <c r="BU54" s="640"/>
      <c r="BV54" s="639"/>
      <c r="BW54" s="640"/>
      <c r="BX54" s="205"/>
      <c r="BY54" s="644"/>
      <c r="BZ54" s="644"/>
      <c r="CA54" s="644"/>
      <c r="CB54" s="205"/>
      <c r="CC54" s="205"/>
      <c r="CD54" s="205"/>
      <c r="CE54" s="645"/>
      <c r="CF54" s="645"/>
      <c r="CG54" s="645"/>
      <c r="CH54" s="645"/>
      <c r="CI54" s="645"/>
      <c r="CJ54" s="64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47"/>
      <c r="AT55" s="205"/>
      <c r="AU55" s="442"/>
      <c r="AV55" s="648"/>
      <c r="AW55" s="648"/>
      <c r="AX55" s="648"/>
      <c r="AY55" s="648"/>
      <c r="AZ55" s="443"/>
      <c r="BA55" s="442"/>
      <c r="BB55" s="648"/>
      <c r="BC55" s="648"/>
      <c r="BD55" s="648"/>
      <c r="BE55" s="648"/>
      <c r="BF55" s="443"/>
      <c r="BG55" s="649"/>
      <c r="BH55" s="650"/>
      <c r="BI55" s="651"/>
      <c r="BJ55" s="652"/>
      <c r="BK55" s="650"/>
      <c r="BL55" s="637"/>
      <c r="BM55" s="638"/>
      <c r="BN55" s="637"/>
      <c r="BO55" s="638"/>
      <c r="BP55" s="637"/>
      <c r="BQ55" s="638"/>
      <c r="BR55" s="637"/>
      <c r="BS55" s="638"/>
      <c r="BT55" s="637"/>
      <c r="BU55" s="638"/>
      <c r="BV55" s="637"/>
      <c r="BW55" s="638"/>
      <c r="BX55" s="204"/>
      <c r="BY55" s="644"/>
      <c r="BZ55" s="644"/>
      <c r="CA55" s="644"/>
      <c r="CB55" s="205"/>
      <c r="CC55" s="205"/>
      <c r="CD55" s="205"/>
      <c r="CE55" s="645"/>
      <c r="CF55" s="645"/>
      <c r="CG55" s="645"/>
      <c r="CH55" s="645"/>
      <c r="CI55" s="645"/>
      <c r="CJ55" s="64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47"/>
      <c r="AT56" s="205"/>
      <c r="AU56" s="442"/>
      <c r="AV56" s="648"/>
      <c r="AW56" s="648"/>
      <c r="AX56" s="648"/>
      <c r="AY56" s="648"/>
      <c r="AZ56" s="443"/>
      <c r="BA56" s="442"/>
      <c r="BB56" s="648"/>
      <c r="BC56" s="648"/>
      <c r="BD56" s="648"/>
      <c r="BE56" s="648"/>
      <c r="BF56" s="443"/>
      <c r="BG56" s="619"/>
      <c r="BH56" s="620"/>
      <c r="BI56" s="619"/>
      <c r="BJ56" s="653"/>
      <c r="BK56" s="620"/>
      <c r="BL56" s="639"/>
      <c r="BM56" s="640"/>
      <c r="BN56" s="639"/>
      <c r="BO56" s="640"/>
      <c r="BP56" s="639"/>
      <c r="BQ56" s="640"/>
      <c r="BR56" s="639"/>
      <c r="BS56" s="640"/>
      <c r="BT56" s="639"/>
      <c r="BU56" s="640"/>
      <c r="BV56" s="639"/>
      <c r="BW56" s="640"/>
      <c r="BX56" s="205"/>
      <c r="BY56" s="644"/>
      <c r="BZ56" s="644"/>
      <c r="CA56" s="644"/>
      <c r="CB56" s="205"/>
      <c r="CC56" s="205"/>
      <c r="CD56" s="205"/>
      <c r="CE56" s="645"/>
      <c r="CF56" s="645"/>
      <c r="CG56" s="645"/>
      <c r="CH56" s="645"/>
      <c r="CI56" s="645"/>
      <c r="CJ56" s="64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641" t="s">
        <v>121</v>
      </c>
      <c r="AT58" s="642"/>
      <c r="AU58" s="642"/>
      <c r="AV58" s="642"/>
      <c r="AW58" s="642"/>
      <c r="AX58" s="642"/>
      <c r="AY58" s="642"/>
      <c r="AZ58" s="642"/>
      <c r="BA58" s="642"/>
      <c r="BB58" s="642"/>
      <c r="BC58" s="642"/>
      <c r="BD58" s="642"/>
      <c r="BE58" s="642"/>
      <c r="BF58" s="642"/>
      <c r="BG58" s="642"/>
      <c r="BH58" s="642"/>
      <c r="BI58" s="642"/>
      <c r="BJ58" s="642"/>
      <c r="BK58" s="642"/>
      <c r="BL58" s="642"/>
      <c r="BM58" s="642"/>
      <c r="BN58" s="642"/>
      <c r="BO58" s="642"/>
      <c r="BP58" s="642"/>
      <c r="BQ58" s="642"/>
      <c r="BR58" s="642"/>
      <c r="BS58" s="642"/>
      <c r="BT58" s="642"/>
      <c r="BU58" s="642"/>
      <c r="BV58" s="642"/>
      <c r="BW58" s="642"/>
      <c r="BX58" s="642"/>
      <c r="BY58" s="642"/>
      <c r="BZ58" s="642"/>
      <c r="CA58" s="642"/>
      <c r="CB58" s="642"/>
      <c r="CC58" s="642"/>
      <c r="CD58" s="642"/>
      <c r="CE58" s="642"/>
      <c r="CF58" s="642"/>
      <c r="CG58" s="642"/>
      <c r="CH58" s="642"/>
      <c r="CI58" s="642"/>
      <c r="CJ58" s="643"/>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6">
    <mergeCell ref="AS10:AU12"/>
    <mergeCell ref="BW1:CC1"/>
    <mergeCell ref="CE1:CJ1"/>
    <mergeCell ref="AW2:BL2"/>
    <mergeCell ref="AW4:BL4"/>
    <mergeCell ref="AV7:BA7"/>
    <mergeCell ref="BB7:BE7"/>
    <mergeCell ref="BK7:BP7"/>
    <mergeCell ref="BQ7:BT7"/>
    <mergeCell ref="BY13:CD14"/>
    <mergeCell ref="CE13:CJ16"/>
    <mergeCell ref="BL15:BM16"/>
    <mergeCell ref="BN15:BO16"/>
    <mergeCell ref="BP15:BQ16"/>
    <mergeCell ref="BR15:BS16"/>
    <mergeCell ref="AV9:BA9"/>
    <mergeCell ref="BG9:BP9"/>
    <mergeCell ref="BX9:CB9"/>
    <mergeCell ref="CD9:CE9"/>
    <mergeCell ref="CH9:CI9"/>
    <mergeCell ref="BX17:BX18"/>
    <mergeCell ref="BY17:CA18"/>
    <mergeCell ref="CB17:CD18"/>
    <mergeCell ref="CE17:CJ18"/>
    <mergeCell ref="BT15:BU16"/>
    <mergeCell ref="BV15:BW16"/>
    <mergeCell ref="BY15:CA16"/>
    <mergeCell ref="CB15:CD16"/>
    <mergeCell ref="AS17:AS18"/>
    <mergeCell ref="AT17:AT18"/>
    <mergeCell ref="AU17:AZ18"/>
    <mergeCell ref="BA17:BF18"/>
    <mergeCell ref="BG17:BH18"/>
    <mergeCell ref="BI17:BK18"/>
    <mergeCell ref="AS13:AS16"/>
    <mergeCell ref="AT13:AT16"/>
    <mergeCell ref="AU13:AZ16"/>
    <mergeCell ref="BA13:BF16"/>
    <mergeCell ref="BG13:BH16"/>
    <mergeCell ref="BI13:BK16"/>
    <mergeCell ref="BL13:BO14"/>
    <mergeCell ref="BP13:BS14"/>
    <mergeCell ref="BT13:BW14"/>
    <mergeCell ref="BX13:BX16"/>
    <mergeCell ref="BX19:BX20"/>
    <mergeCell ref="BY19:CA20"/>
    <mergeCell ref="CB19:CD20"/>
    <mergeCell ref="CE19:CJ20"/>
    <mergeCell ref="BV19:BW20"/>
    <mergeCell ref="BT19:BU20"/>
    <mergeCell ref="BR19:BS20"/>
    <mergeCell ref="BP19:BQ20"/>
    <mergeCell ref="AS19:AS20"/>
    <mergeCell ref="AT19:AT20"/>
    <mergeCell ref="AU19:AZ20"/>
    <mergeCell ref="BA19:BF20"/>
    <mergeCell ref="BG19:BH20"/>
    <mergeCell ref="BI19:BK20"/>
    <mergeCell ref="BN19:BO20"/>
    <mergeCell ref="BL19:BM20"/>
    <mergeCell ref="BX21:BX22"/>
    <mergeCell ref="BY21:CA22"/>
    <mergeCell ref="CB21:CD22"/>
    <mergeCell ref="CE21:CJ22"/>
    <mergeCell ref="BR21:BS22"/>
    <mergeCell ref="BP21:BQ22"/>
    <mergeCell ref="BN21:BO22"/>
    <mergeCell ref="BL21:BM22"/>
    <mergeCell ref="AS21:AS22"/>
    <mergeCell ref="AT21:AT22"/>
    <mergeCell ref="AU21:AZ22"/>
    <mergeCell ref="BA21:BF22"/>
    <mergeCell ref="BG21:BH22"/>
    <mergeCell ref="BI21:BK22"/>
    <mergeCell ref="BX23:BX24"/>
    <mergeCell ref="BY23:CA24"/>
    <mergeCell ref="CB23:CD24"/>
    <mergeCell ref="CE23:CJ24"/>
    <mergeCell ref="BR23:BS24"/>
    <mergeCell ref="BP23:BQ24"/>
    <mergeCell ref="BN23:BO24"/>
    <mergeCell ref="BL23:BM24"/>
    <mergeCell ref="AS23:AS24"/>
    <mergeCell ref="AT23:AT24"/>
    <mergeCell ref="AU23:AZ24"/>
    <mergeCell ref="BA23:BF24"/>
    <mergeCell ref="BG23:BH24"/>
    <mergeCell ref="BI23:BK24"/>
    <mergeCell ref="BV23:BW24"/>
    <mergeCell ref="BT23:BU24"/>
    <mergeCell ref="BX25:BX26"/>
    <mergeCell ref="BY25:CA26"/>
    <mergeCell ref="CB25:CD26"/>
    <mergeCell ref="CE25:CJ26"/>
    <mergeCell ref="AS25:AS26"/>
    <mergeCell ref="AT25:AT26"/>
    <mergeCell ref="AU25:AZ26"/>
    <mergeCell ref="BA25:BF26"/>
    <mergeCell ref="BG25:BH26"/>
    <mergeCell ref="BI25:BK26"/>
    <mergeCell ref="BV25:BW26"/>
    <mergeCell ref="BT25:BU26"/>
    <mergeCell ref="BR25:BS26"/>
    <mergeCell ref="BP25:BQ26"/>
    <mergeCell ref="BN25:BO26"/>
    <mergeCell ref="BL25:BM26"/>
    <mergeCell ref="BX27:BX28"/>
    <mergeCell ref="BY27:CA28"/>
    <mergeCell ref="CB27:CD28"/>
    <mergeCell ref="CE27:CJ28"/>
    <mergeCell ref="AS27:AS28"/>
    <mergeCell ref="AT27:AT28"/>
    <mergeCell ref="AU27:AZ28"/>
    <mergeCell ref="BA27:BF28"/>
    <mergeCell ref="BG27:BH28"/>
    <mergeCell ref="BI27:BK28"/>
    <mergeCell ref="BV27:BW28"/>
    <mergeCell ref="BT27:BU28"/>
    <mergeCell ref="BR27:BS28"/>
    <mergeCell ref="BP27:BQ28"/>
    <mergeCell ref="BN27:BO28"/>
    <mergeCell ref="BL27:BM28"/>
    <mergeCell ref="BX29:BX30"/>
    <mergeCell ref="BY29:CA30"/>
    <mergeCell ref="CB29:CD30"/>
    <mergeCell ref="CE29:CJ30"/>
    <mergeCell ref="BV29:BW30"/>
    <mergeCell ref="BT29:BU30"/>
    <mergeCell ref="BR29:BS30"/>
    <mergeCell ref="BP29:BQ30"/>
    <mergeCell ref="AS29:AS30"/>
    <mergeCell ref="AT29:AT30"/>
    <mergeCell ref="AU29:AZ30"/>
    <mergeCell ref="BA29:BF30"/>
    <mergeCell ref="BG29:BH30"/>
    <mergeCell ref="BI29:BK30"/>
    <mergeCell ref="BN29:BO30"/>
    <mergeCell ref="BL29:BM30"/>
    <mergeCell ref="BX31:BX32"/>
    <mergeCell ref="BY31:CA32"/>
    <mergeCell ref="CB31:CD32"/>
    <mergeCell ref="CE31:CJ32"/>
    <mergeCell ref="AS31:AS32"/>
    <mergeCell ref="AT31:AT32"/>
    <mergeCell ref="AU31:AZ32"/>
    <mergeCell ref="BA31:BF32"/>
    <mergeCell ref="BG31:BH32"/>
    <mergeCell ref="BI31:BK32"/>
    <mergeCell ref="BV31:BW32"/>
    <mergeCell ref="BT31:BU32"/>
    <mergeCell ref="BR31:BS32"/>
    <mergeCell ref="BP31:BQ32"/>
    <mergeCell ref="BN31:BO32"/>
    <mergeCell ref="BL31:BM32"/>
    <mergeCell ref="BX33:BX34"/>
    <mergeCell ref="BY33:CA34"/>
    <mergeCell ref="CB33:CD34"/>
    <mergeCell ref="CE33:CJ34"/>
    <mergeCell ref="BV33:BW34"/>
    <mergeCell ref="BT33:BU34"/>
    <mergeCell ref="BR33:BS34"/>
    <mergeCell ref="BP33:BQ34"/>
    <mergeCell ref="AS33:AS34"/>
    <mergeCell ref="AT33:AT34"/>
    <mergeCell ref="AU33:AZ34"/>
    <mergeCell ref="BA33:BF34"/>
    <mergeCell ref="BG33:BH34"/>
    <mergeCell ref="BI33:BK34"/>
    <mergeCell ref="BN33:BO34"/>
    <mergeCell ref="BL33:BM34"/>
    <mergeCell ref="BX35:BX36"/>
    <mergeCell ref="BY35:CA36"/>
    <mergeCell ref="CB35:CD36"/>
    <mergeCell ref="CE35:CJ36"/>
    <mergeCell ref="BL35:BM36"/>
    <mergeCell ref="BN35:BO36"/>
    <mergeCell ref="BP35:BQ36"/>
    <mergeCell ref="BR35:BS36"/>
    <mergeCell ref="AS35:AS36"/>
    <mergeCell ref="AT35:AT36"/>
    <mergeCell ref="AU35:AZ36"/>
    <mergeCell ref="BA35:BF36"/>
    <mergeCell ref="BG35:BH36"/>
    <mergeCell ref="BI35:BK36"/>
    <mergeCell ref="BT35:BU36"/>
    <mergeCell ref="BV35:BW36"/>
    <mergeCell ref="BX37:BX38"/>
    <mergeCell ref="BY37:CA38"/>
    <mergeCell ref="CB37:CD38"/>
    <mergeCell ref="CE37:CJ38"/>
    <mergeCell ref="AS37:AS38"/>
    <mergeCell ref="AT37:AT38"/>
    <mergeCell ref="AU37:AZ38"/>
    <mergeCell ref="BA37:BF38"/>
    <mergeCell ref="BG37:BH38"/>
    <mergeCell ref="BI37:BK38"/>
    <mergeCell ref="BL37:BM38"/>
    <mergeCell ref="BN37:BO38"/>
    <mergeCell ref="BP37:BQ38"/>
    <mergeCell ref="BR37:BS38"/>
    <mergeCell ref="BT37:BU38"/>
    <mergeCell ref="BV37:BW38"/>
    <mergeCell ref="BX39:BX40"/>
    <mergeCell ref="BY39:CA40"/>
    <mergeCell ref="CB39:CD40"/>
    <mergeCell ref="CE39:CJ40"/>
    <mergeCell ref="BL39:BM40"/>
    <mergeCell ref="BN39:BO40"/>
    <mergeCell ref="BP39:BQ40"/>
    <mergeCell ref="BR39:BS40"/>
    <mergeCell ref="AS39:AS40"/>
    <mergeCell ref="AT39:AT40"/>
    <mergeCell ref="AU39:AZ40"/>
    <mergeCell ref="BA39:BF40"/>
    <mergeCell ref="BG39:BH40"/>
    <mergeCell ref="BI39:BK40"/>
    <mergeCell ref="BT39:BU40"/>
    <mergeCell ref="BV39:BW40"/>
    <mergeCell ref="BX41:BX42"/>
    <mergeCell ref="BY41:CA42"/>
    <mergeCell ref="CB41:CD42"/>
    <mergeCell ref="CE41:CJ42"/>
    <mergeCell ref="AS41:AS42"/>
    <mergeCell ref="AT41:AT42"/>
    <mergeCell ref="AU41:AZ42"/>
    <mergeCell ref="BA41:BF42"/>
    <mergeCell ref="BG41:BH42"/>
    <mergeCell ref="BI41:BK42"/>
    <mergeCell ref="BL41:BM42"/>
    <mergeCell ref="BN41:BO42"/>
    <mergeCell ref="BP41:BQ42"/>
    <mergeCell ref="BR41:BS42"/>
    <mergeCell ref="BT41:BU42"/>
    <mergeCell ref="BV41:BW42"/>
    <mergeCell ref="BX43:BX44"/>
    <mergeCell ref="BY43:CA44"/>
    <mergeCell ref="CB43:CD44"/>
    <mergeCell ref="CE43:CJ44"/>
    <mergeCell ref="BL43:BM44"/>
    <mergeCell ref="BN43:BO44"/>
    <mergeCell ref="BP43:BQ44"/>
    <mergeCell ref="BR43:BS44"/>
    <mergeCell ref="AS43:AS44"/>
    <mergeCell ref="AT43:AT44"/>
    <mergeCell ref="AU43:AZ44"/>
    <mergeCell ref="BA43:BF44"/>
    <mergeCell ref="BG43:BH44"/>
    <mergeCell ref="BI43:BK44"/>
    <mergeCell ref="BT43:BU44"/>
    <mergeCell ref="BV43:BW44"/>
    <mergeCell ref="BX45:BX46"/>
    <mergeCell ref="BY45:CA46"/>
    <mergeCell ref="CB45:CD46"/>
    <mergeCell ref="CE45:CJ46"/>
    <mergeCell ref="AS45:AS46"/>
    <mergeCell ref="AT45:AT46"/>
    <mergeCell ref="AU45:AZ46"/>
    <mergeCell ref="BA45:BF46"/>
    <mergeCell ref="BG45:BH46"/>
    <mergeCell ref="BI45:BK46"/>
    <mergeCell ref="BL45:BM46"/>
    <mergeCell ref="BN45:BO46"/>
    <mergeCell ref="BP45:BQ46"/>
    <mergeCell ref="BR45:BS46"/>
    <mergeCell ref="BT45:BU46"/>
    <mergeCell ref="BV45:BW46"/>
    <mergeCell ref="BX47:BX48"/>
    <mergeCell ref="BY47:CA48"/>
    <mergeCell ref="CB47:CD48"/>
    <mergeCell ref="CE47:CJ48"/>
    <mergeCell ref="BL47:BM48"/>
    <mergeCell ref="BN47:BO48"/>
    <mergeCell ref="BP47:BQ48"/>
    <mergeCell ref="BR47:BS48"/>
    <mergeCell ref="AS47:AS48"/>
    <mergeCell ref="AT47:AT48"/>
    <mergeCell ref="AU47:AZ48"/>
    <mergeCell ref="BA47:BF48"/>
    <mergeCell ref="BG47:BH48"/>
    <mergeCell ref="BI47:BK48"/>
    <mergeCell ref="BT47:BU48"/>
    <mergeCell ref="BV47:BW48"/>
    <mergeCell ref="BX49:BX50"/>
    <mergeCell ref="BY49:CA50"/>
    <mergeCell ref="CB49:CD50"/>
    <mergeCell ref="CE49:CJ50"/>
    <mergeCell ref="AS49:AS50"/>
    <mergeCell ref="AT49:AT50"/>
    <mergeCell ref="AU49:AZ50"/>
    <mergeCell ref="BA49:BF50"/>
    <mergeCell ref="BG49:BH50"/>
    <mergeCell ref="BI49:BK50"/>
    <mergeCell ref="BL49:BM50"/>
    <mergeCell ref="BN49:BO50"/>
    <mergeCell ref="BP49:BQ50"/>
    <mergeCell ref="BR49:BS50"/>
    <mergeCell ref="BT49:BU50"/>
    <mergeCell ref="BV49:BW50"/>
    <mergeCell ref="BX51:BX52"/>
    <mergeCell ref="BY51:CA52"/>
    <mergeCell ref="CB51:CD52"/>
    <mergeCell ref="CE51:CJ52"/>
    <mergeCell ref="BL51:BM52"/>
    <mergeCell ref="BN51:BO52"/>
    <mergeCell ref="BP51:BQ52"/>
    <mergeCell ref="BR51:BS52"/>
    <mergeCell ref="AS51:AS52"/>
    <mergeCell ref="AT51:AT52"/>
    <mergeCell ref="AU51:AZ52"/>
    <mergeCell ref="BA51:BF52"/>
    <mergeCell ref="BG51:BH52"/>
    <mergeCell ref="BI51:BK52"/>
    <mergeCell ref="BX53:BX54"/>
    <mergeCell ref="BY53:CA54"/>
    <mergeCell ref="CB53:CD54"/>
    <mergeCell ref="CE53:CJ54"/>
    <mergeCell ref="AS53:AS54"/>
    <mergeCell ref="AT53:AT54"/>
    <mergeCell ref="AU53:AZ54"/>
    <mergeCell ref="BA53:BF54"/>
    <mergeCell ref="BG53:BH54"/>
    <mergeCell ref="BI53:BK54"/>
    <mergeCell ref="AS57:CJ57"/>
    <mergeCell ref="AS58:CJ58"/>
    <mergeCell ref="BV17:BW18"/>
    <mergeCell ref="BT17:BU18"/>
    <mergeCell ref="BR17:BS18"/>
    <mergeCell ref="BP17:BQ18"/>
    <mergeCell ref="BN17:BO18"/>
    <mergeCell ref="BL17:BM18"/>
    <mergeCell ref="BV21:BW22"/>
    <mergeCell ref="BT21:BU22"/>
    <mergeCell ref="BX55:BX56"/>
    <mergeCell ref="BY55:CA56"/>
    <mergeCell ref="CB55:CD56"/>
    <mergeCell ref="CE55:CJ56"/>
    <mergeCell ref="BL55:BM56"/>
    <mergeCell ref="BN55:BO56"/>
    <mergeCell ref="BP55:BQ56"/>
    <mergeCell ref="BR55:BS56"/>
    <mergeCell ref="AS55:AS56"/>
    <mergeCell ref="AT55:AT56"/>
    <mergeCell ref="AU55:AZ56"/>
    <mergeCell ref="BA55:BF56"/>
    <mergeCell ref="BG55:BH56"/>
    <mergeCell ref="BI55:BK56"/>
    <mergeCell ref="BT55:BU56"/>
    <mergeCell ref="BV55:BW56"/>
    <mergeCell ref="BT51:BU52"/>
    <mergeCell ref="BV51:BW52"/>
    <mergeCell ref="BL53:BM54"/>
    <mergeCell ref="BN53:BO54"/>
    <mergeCell ref="BP53:BQ54"/>
    <mergeCell ref="BR53:BS54"/>
    <mergeCell ref="BT53:BU54"/>
    <mergeCell ref="BV53:BW54"/>
  </mergeCells>
  <phoneticPr fontId="1"/>
  <dataValidations count="1">
    <dataValidation type="list" allowBlank="1" showInputMessage="1" showErrorMessage="1" sqref="BX17:BX56" xr:uid="{00000000-0002-0000-0C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104</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105</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106</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107</v>
      </c>
      <c r="AT13" s="668" t="s">
        <v>37</v>
      </c>
      <c r="AU13" s="429" t="s">
        <v>36</v>
      </c>
      <c r="AV13" s="483"/>
      <c r="AW13" s="483"/>
      <c r="AX13" s="483"/>
      <c r="AY13" s="483"/>
      <c r="AZ13" s="430"/>
      <c r="BA13" s="502" t="s">
        <v>35</v>
      </c>
      <c r="BB13" s="265"/>
      <c r="BC13" s="265"/>
      <c r="BD13" s="265"/>
      <c r="BE13" s="265"/>
      <c r="BF13" s="503"/>
      <c r="BG13" s="706" t="s">
        <v>108</v>
      </c>
      <c r="BH13" s="707"/>
      <c r="BI13" s="712" t="s">
        <v>109</v>
      </c>
      <c r="BJ13" s="713"/>
      <c r="BK13" s="713"/>
      <c r="BL13" s="713"/>
      <c r="BM13" s="714"/>
      <c r="BN13" s="502" t="s">
        <v>110</v>
      </c>
      <c r="BO13" s="265"/>
      <c r="BP13" s="503"/>
      <c r="BQ13" s="730" t="s">
        <v>111</v>
      </c>
      <c r="BR13" s="730"/>
      <c r="BS13" s="730" t="s">
        <v>112</v>
      </c>
      <c r="BT13" s="730"/>
      <c r="BU13" s="502" t="s">
        <v>113</v>
      </c>
      <c r="BV13" s="733"/>
      <c r="BW13" s="738" t="s">
        <v>114</v>
      </c>
      <c r="BX13" s="741" t="s">
        <v>29</v>
      </c>
      <c r="BY13" s="429" t="s">
        <v>28</v>
      </c>
      <c r="BZ13" s="483"/>
      <c r="CA13" s="483"/>
      <c r="CB13" s="483"/>
      <c r="CC13" s="483"/>
      <c r="CD13" s="483"/>
      <c r="CE13" s="724" t="s">
        <v>27</v>
      </c>
      <c r="CF13" s="725"/>
      <c r="CG13" s="725"/>
      <c r="CH13" s="725"/>
      <c r="CI13" s="725"/>
      <c r="CJ13" s="72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669"/>
      <c r="AU14" s="431"/>
      <c r="AV14" s="565"/>
      <c r="AW14" s="565"/>
      <c r="AX14" s="565"/>
      <c r="AY14" s="565"/>
      <c r="AZ14" s="432"/>
      <c r="BA14" s="563"/>
      <c r="BB14" s="268"/>
      <c r="BC14" s="268"/>
      <c r="BD14" s="268"/>
      <c r="BE14" s="268"/>
      <c r="BF14" s="670"/>
      <c r="BG14" s="708"/>
      <c r="BH14" s="709"/>
      <c r="BI14" s="536"/>
      <c r="BJ14" s="537"/>
      <c r="BK14" s="537"/>
      <c r="BL14" s="537"/>
      <c r="BM14" s="715"/>
      <c r="BN14" s="504"/>
      <c r="BO14" s="505"/>
      <c r="BP14" s="506"/>
      <c r="BQ14" s="731"/>
      <c r="BR14" s="731"/>
      <c r="BS14" s="731"/>
      <c r="BT14" s="731"/>
      <c r="BU14" s="734"/>
      <c r="BV14" s="735"/>
      <c r="BW14" s="739"/>
      <c r="BX14" s="742"/>
      <c r="BY14" s="433"/>
      <c r="BZ14" s="485"/>
      <c r="CA14" s="485"/>
      <c r="CB14" s="485"/>
      <c r="CC14" s="485"/>
      <c r="CD14" s="485"/>
      <c r="CE14" s="727"/>
      <c r="CF14" s="728"/>
      <c r="CG14" s="728"/>
      <c r="CH14" s="728"/>
      <c r="CI14" s="728"/>
      <c r="CJ14" s="72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669"/>
      <c r="AU15" s="431"/>
      <c r="AV15" s="565"/>
      <c r="AW15" s="565"/>
      <c r="AX15" s="565"/>
      <c r="AY15" s="565"/>
      <c r="AZ15" s="432"/>
      <c r="BA15" s="563"/>
      <c r="BB15" s="268"/>
      <c r="BC15" s="268"/>
      <c r="BD15" s="268"/>
      <c r="BE15" s="268"/>
      <c r="BF15" s="670"/>
      <c r="BG15" s="708"/>
      <c r="BH15" s="709"/>
      <c r="BI15" s="708" t="s">
        <v>115</v>
      </c>
      <c r="BJ15" s="716"/>
      <c r="BK15" s="716"/>
      <c r="BL15" s="716"/>
      <c r="BM15" s="717"/>
      <c r="BN15" s="563" t="s">
        <v>116</v>
      </c>
      <c r="BO15" s="268"/>
      <c r="BP15" s="670"/>
      <c r="BQ15" s="732"/>
      <c r="BR15" s="732"/>
      <c r="BS15" s="732"/>
      <c r="BT15" s="732"/>
      <c r="BU15" s="736"/>
      <c r="BV15" s="737"/>
      <c r="BW15" s="739"/>
      <c r="BX15" s="742"/>
      <c r="BY15" s="524" t="s">
        <v>24</v>
      </c>
      <c r="BZ15" s="532"/>
      <c r="CA15" s="525"/>
      <c r="CB15" s="524" t="s">
        <v>23</v>
      </c>
      <c r="CC15" s="532"/>
      <c r="CD15" s="532"/>
      <c r="CE15" s="727"/>
      <c r="CF15" s="728"/>
      <c r="CG15" s="728"/>
      <c r="CH15" s="728"/>
      <c r="CI15" s="728"/>
      <c r="CJ15" s="729"/>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517"/>
      <c r="AU16" s="433"/>
      <c r="AV16" s="485"/>
      <c r="AW16" s="485"/>
      <c r="AX16" s="485"/>
      <c r="AY16" s="485"/>
      <c r="AZ16" s="434"/>
      <c r="BA16" s="504"/>
      <c r="BB16" s="505"/>
      <c r="BC16" s="505"/>
      <c r="BD16" s="505"/>
      <c r="BE16" s="505"/>
      <c r="BF16" s="506"/>
      <c r="BG16" s="710"/>
      <c r="BH16" s="711"/>
      <c r="BI16" s="536"/>
      <c r="BJ16" s="537"/>
      <c r="BK16" s="537"/>
      <c r="BL16" s="537"/>
      <c r="BM16" s="715"/>
      <c r="BN16" s="504"/>
      <c r="BO16" s="505"/>
      <c r="BP16" s="506"/>
      <c r="BQ16" s="732" t="s">
        <v>118</v>
      </c>
      <c r="BR16" s="732"/>
      <c r="BS16" s="732" t="s">
        <v>119</v>
      </c>
      <c r="BT16" s="732"/>
      <c r="BU16" s="732" t="s">
        <v>120</v>
      </c>
      <c r="BV16" s="732"/>
      <c r="BW16" s="740"/>
      <c r="BX16" s="743"/>
      <c r="BY16" s="433"/>
      <c r="BZ16" s="485"/>
      <c r="CA16" s="434"/>
      <c r="CB16" s="433"/>
      <c r="CC16" s="485"/>
      <c r="CD16" s="485"/>
      <c r="CE16" s="727"/>
      <c r="CF16" s="728"/>
      <c r="CG16" s="728"/>
      <c r="CH16" s="728"/>
      <c r="CI16" s="728"/>
      <c r="CJ16" s="72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47"/>
      <c r="AT17" s="204"/>
      <c r="AU17" s="442"/>
      <c r="AV17" s="648"/>
      <c r="AW17" s="648"/>
      <c r="AX17" s="648"/>
      <c r="AY17" s="648"/>
      <c r="AZ17" s="443"/>
      <c r="BA17" s="656"/>
      <c r="BB17" s="512"/>
      <c r="BC17" s="512"/>
      <c r="BD17" s="512"/>
      <c r="BE17" s="512"/>
      <c r="BF17" s="512"/>
      <c r="BG17" s="649"/>
      <c r="BH17" s="664"/>
      <c r="BI17" s="651"/>
      <c r="BJ17" s="534"/>
      <c r="BK17" s="534"/>
      <c r="BL17" s="534"/>
      <c r="BM17" s="688"/>
      <c r="BN17" s="689"/>
      <c r="BO17" s="690"/>
      <c r="BP17" s="691"/>
      <c r="BQ17" s="718"/>
      <c r="BR17" s="719"/>
      <c r="BS17" s="720"/>
      <c r="BT17" s="721"/>
      <c r="BU17" s="687"/>
      <c r="BV17" s="688"/>
      <c r="BW17" s="699"/>
      <c r="BX17" s="204"/>
      <c r="BY17" s="659"/>
      <c r="BZ17" s="659"/>
      <c r="CA17" s="659"/>
      <c r="CB17" s="204"/>
      <c r="CC17" s="204"/>
      <c r="CD17" s="619"/>
      <c r="CE17" s="700"/>
      <c r="CF17" s="701"/>
      <c r="CG17" s="701"/>
      <c r="CH17" s="701"/>
      <c r="CI17" s="701"/>
      <c r="CJ17" s="70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47"/>
      <c r="AT18" s="704"/>
      <c r="AU18" s="442"/>
      <c r="AV18" s="648"/>
      <c r="AW18" s="648"/>
      <c r="AX18" s="648"/>
      <c r="AY18" s="648"/>
      <c r="AZ18" s="443"/>
      <c r="BA18" s="619"/>
      <c r="BB18" s="653"/>
      <c r="BC18" s="653"/>
      <c r="BD18" s="653"/>
      <c r="BE18" s="653"/>
      <c r="BF18" s="653"/>
      <c r="BG18" s="722"/>
      <c r="BH18" s="723"/>
      <c r="BI18" s="651"/>
      <c r="BJ18" s="534"/>
      <c r="BK18" s="534"/>
      <c r="BL18" s="534"/>
      <c r="BM18" s="688"/>
      <c r="BN18" s="689"/>
      <c r="BO18" s="690"/>
      <c r="BP18" s="691"/>
      <c r="BQ18" s="718"/>
      <c r="BR18" s="719"/>
      <c r="BS18" s="720"/>
      <c r="BT18" s="721"/>
      <c r="BU18" s="687"/>
      <c r="BV18" s="688"/>
      <c r="BW18" s="699"/>
      <c r="BX18" s="205"/>
      <c r="BY18" s="705"/>
      <c r="BZ18" s="705"/>
      <c r="CA18" s="705"/>
      <c r="CB18" s="704"/>
      <c r="CC18" s="704"/>
      <c r="CD18" s="651"/>
      <c r="CE18" s="703"/>
      <c r="CF18" s="701"/>
      <c r="CG18" s="701"/>
      <c r="CH18" s="701"/>
      <c r="CI18" s="701"/>
      <c r="CJ18" s="702"/>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47"/>
      <c r="AT19" s="205"/>
      <c r="AU19" s="619"/>
      <c r="AV19" s="653"/>
      <c r="AW19" s="653"/>
      <c r="AX19" s="653"/>
      <c r="AY19" s="653"/>
      <c r="AZ19" s="620"/>
      <c r="BA19" s="651"/>
      <c r="BB19" s="652"/>
      <c r="BC19" s="652"/>
      <c r="BD19" s="652"/>
      <c r="BE19" s="652"/>
      <c r="BF19" s="652"/>
      <c r="BG19" s="649"/>
      <c r="BH19" s="664"/>
      <c r="BI19" s="651"/>
      <c r="BJ19" s="534"/>
      <c r="BK19" s="534"/>
      <c r="BL19" s="534"/>
      <c r="BM19" s="688"/>
      <c r="BN19" s="689"/>
      <c r="BO19" s="690"/>
      <c r="BP19" s="691"/>
      <c r="BQ19" s="687"/>
      <c r="BR19" s="692"/>
      <c r="BS19" s="695"/>
      <c r="BT19" s="696"/>
      <c r="BU19" s="687"/>
      <c r="BV19" s="688"/>
      <c r="BW19" s="699"/>
      <c r="BX19" s="204"/>
      <c r="BY19" s="644"/>
      <c r="BZ19" s="644"/>
      <c r="CA19" s="644"/>
      <c r="CB19" s="205"/>
      <c r="CC19" s="205"/>
      <c r="CD19" s="442"/>
      <c r="CE19" s="700"/>
      <c r="CF19" s="701"/>
      <c r="CG19" s="701"/>
      <c r="CH19" s="701"/>
      <c r="CI19" s="701"/>
      <c r="CJ19" s="70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47"/>
      <c r="AT20" s="205"/>
      <c r="AU20" s="442"/>
      <c r="AV20" s="648"/>
      <c r="AW20" s="648"/>
      <c r="AX20" s="648"/>
      <c r="AY20" s="648"/>
      <c r="AZ20" s="443"/>
      <c r="BA20" s="619"/>
      <c r="BB20" s="653"/>
      <c r="BC20" s="653"/>
      <c r="BD20" s="653"/>
      <c r="BE20" s="653"/>
      <c r="BF20" s="653"/>
      <c r="BG20" s="658"/>
      <c r="BH20" s="665"/>
      <c r="BI20" s="651"/>
      <c r="BJ20" s="534"/>
      <c r="BK20" s="534"/>
      <c r="BL20" s="534"/>
      <c r="BM20" s="688"/>
      <c r="BN20" s="689"/>
      <c r="BO20" s="690"/>
      <c r="BP20" s="691"/>
      <c r="BQ20" s="693"/>
      <c r="BR20" s="694"/>
      <c r="BS20" s="697"/>
      <c r="BT20" s="698"/>
      <c r="BU20" s="687"/>
      <c r="BV20" s="688"/>
      <c r="BW20" s="699"/>
      <c r="BX20" s="205"/>
      <c r="BY20" s="644"/>
      <c r="BZ20" s="644"/>
      <c r="CA20" s="644"/>
      <c r="CB20" s="205"/>
      <c r="CC20" s="205"/>
      <c r="CD20" s="442"/>
      <c r="CE20" s="703"/>
      <c r="CF20" s="701"/>
      <c r="CG20" s="701"/>
      <c r="CH20" s="701"/>
      <c r="CI20" s="701"/>
      <c r="CJ20" s="702"/>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47"/>
      <c r="AT21" s="205"/>
      <c r="AU21" s="442"/>
      <c r="AV21" s="648"/>
      <c r="AW21" s="648"/>
      <c r="AX21" s="648"/>
      <c r="AY21" s="648"/>
      <c r="AZ21" s="443"/>
      <c r="BA21" s="656"/>
      <c r="BB21" s="512"/>
      <c r="BC21" s="512"/>
      <c r="BD21" s="512"/>
      <c r="BE21" s="512"/>
      <c r="BF21" s="512"/>
      <c r="BG21" s="649"/>
      <c r="BH21" s="664"/>
      <c r="BI21" s="651"/>
      <c r="BJ21" s="534"/>
      <c r="BK21" s="534"/>
      <c r="BL21" s="534"/>
      <c r="BM21" s="688"/>
      <c r="BN21" s="689"/>
      <c r="BO21" s="690"/>
      <c r="BP21" s="691"/>
      <c r="BQ21" s="687"/>
      <c r="BR21" s="692"/>
      <c r="BS21" s="695"/>
      <c r="BT21" s="696"/>
      <c r="BU21" s="687"/>
      <c r="BV21" s="688"/>
      <c r="BW21" s="699"/>
      <c r="BX21" s="204"/>
      <c r="BY21" s="644"/>
      <c r="BZ21" s="644"/>
      <c r="CA21" s="644"/>
      <c r="CB21" s="205"/>
      <c r="CC21" s="205"/>
      <c r="CD21" s="442"/>
      <c r="CE21" s="700"/>
      <c r="CF21" s="701"/>
      <c r="CG21" s="701"/>
      <c r="CH21" s="701"/>
      <c r="CI21" s="701"/>
      <c r="CJ21" s="70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47"/>
      <c r="AT22" s="205"/>
      <c r="AU22" s="442"/>
      <c r="AV22" s="648"/>
      <c r="AW22" s="648"/>
      <c r="AX22" s="648"/>
      <c r="AY22" s="648"/>
      <c r="AZ22" s="443"/>
      <c r="BA22" s="619"/>
      <c r="BB22" s="653"/>
      <c r="BC22" s="653"/>
      <c r="BD22" s="653"/>
      <c r="BE22" s="653"/>
      <c r="BF22" s="653"/>
      <c r="BG22" s="658"/>
      <c r="BH22" s="665"/>
      <c r="BI22" s="651"/>
      <c r="BJ22" s="534"/>
      <c r="BK22" s="534"/>
      <c r="BL22" s="534"/>
      <c r="BM22" s="688"/>
      <c r="BN22" s="689"/>
      <c r="BO22" s="690"/>
      <c r="BP22" s="691"/>
      <c r="BQ22" s="693"/>
      <c r="BR22" s="694"/>
      <c r="BS22" s="697"/>
      <c r="BT22" s="698"/>
      <c r="BU22" s="687"/>
      <c r="BV22" s="688"/>
      <c r="BW22" s="699"/>
      <c r="BX22" s="205"/>
      <c r="BY22" s="644"/>
      <c r="BZ22" s="644"/>
      <c r="CA22" s="644"/>
      <c r="CB22" s="205"/>
      <c r="CC22" s="205"/>
      <c r="CD22" s="442"/>
      <c r="CE22" s="703"/>
      <c r="CF22" s="701"/>
      <c r="CG22" s="701"/>
      <c r="CH22" s="701"/>
      <c r="CI22" s="701"/>
      <c r="CJ22" s="702"/>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47"/>
      <c r="AT23" s="205"/>
      <c r="AU23" s="442"/>
      <c r="AV23" s="648"/>
      <c r="AW23" s="648"/>
      <c r="AX23" s="648"/>
      <c r="AY23" s="648"/>
      <c r="AZ23" s="443"/>
      <c r="BA23" s="651"/>
      <c r="BB23" s="652"/>
      <c r="BC23" s="652"/>
      <c r="BD23" s="652"/>
      <c r="BE23" s="652"/>
      <c r="BF23" s="652"/>
      <c r="BG23" s="649"/>
      <c r="BH23" s="664"/>
      <c r="BI23" s="651"/>
      <c r="BJ23" s="534"/>
      <c r="BK23" s="534"/>
      <c r="BL23" s="534"/>
      <c r="BM23" s="688"/>
      <c r="BN23" s="689"/>
      <c r="BO23" s="690"/>
      <c r="BP23" s="691"/>
      <c r="BQ23" s="687"/>
      <c r="BR23" s="692"/>
      <c r="BS23" s="695"/>
      <c r="BT23" s="696"/>
      <c r="BU23" s="687"/>
      <c r="BV23" s="688"/>
      <c r="BW23" s="699"/>
      <c r="BX23" s="204"/>
      <c r="BY23" s="644"/>
      <c r="BZ23" s="644"/>
      <c r="CA23" s="644"/>
      <c r="CB23" s="205"/>
      <c r="CC23" s="205"/>
      <c r="CD23" s="442"/>
      <c r="CE23" s="700"/>
      <c r="CF23" s="701"/>
      <c r="CG23" s="701"/>
      <c r="CH23" s="701"/>
      <c r="CI23" s="701"/>
      <c r="CJ23" s="70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47"/>
      <c r="AT24" s="205"/>
      <c r="AU24" s="442"/>
      <c r="AV24" s="648"/>
      <c r="AW24" s="648"/>
      <c r="AX24" s="648"/>
      <c r="AY24" s="648"/>
      <c r="AZ24" s="443"/>
      <c r="BA24" s="619"/>
      <c r="BB24" s="653"/>
      <c r="BC24" s="653"/>
      <c r="BD24" s="653"/>
      <c r="BE24" s="653"/>
      <c r="BF24" s="653"/>
      <c r="BG24" s="658"/>
      <c r="BH24" s="665"/>
      <c r="BI24" s="651"/>
      <c r="BJ24" s="534"/>
      <c r="BK24" s="534"/>
      <c r="BL24" s="534"/>
      <c r="BM24" s="688"/>
      <c r="BN24" s="689"/>
      <c r="BO24" s="690"/>
      <c r="BP24" s="691"/>
      <c r="BQ24" s="693"/>
      <c r="BR24" s="694"/>
      <c r="BS24" s="697"/>
      <c r="BT24" s="698"/>
      <c r="BU24" s="687"/>
      <c r="BV24" s="688"/>
      <c r="BW24" s="699"/>
      <c r="BX24" s="205"/>
      <c r="BY24" s="644"/>
      <c r="BZ24" s="644"/>
      <c r="CA24" s="644"/>
      <c r="CB24" s="205"/>
      <c r="CC24" s="205"/>
      <c r="CD24" s="442"/>
      <c r="CE24" s="703"/>
      <c r="CF24" s="701"/>
      <c r="CG24" s="701"/>
      <c r="CH24" s="701"/>
      <c r="CI24" s="701"/>
      <c r="CJ24" s="702"/>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47"/>
      <c r="AT25" s="205"/>
      <c r="AU25" s="442"/>
      <c r="AV25" s="648"/>
      <c r="AW25" s="648"/>
      <c r="AX25" s="648"/>
      <c r="AY25" s="648"/>
      <c r="AZ25" s="443"/>
      <c r="BA25" s="656"/>
      <c r="BB25" s="512"/>
      <c r="BC25" s="512"/>
      <c r="BD25" s="512"/>
      <c r="BE25" s="512"/>
      <c r="BF25" s="512"/>
      <c r="BG25" s="649"/>
      <c r="BH25" s="664"/>
      <c r="BI25" s="651"/>
      <c r="BJ25" s="534"/>
      <c r="BK25" s="534"/>
      <c r="BL25" s="534"/>
      <c r="BM25" s="688"/>
      <c r="BN25" s="689"/>
      <c r="BO25" s="690"/>
      <c r="BP25" s="691"/>
      <c r="BQ25" s="687"/>
      <c r="BR25" s="692"/>
      <c r="BS25" s="695"/>
      <c r="BT25" s="696"/>
      <c r="BU25" s="687"/>
      <c r="BV25" s="688"/>
      <c r="BW25" s="699"/>
      <c r="BX25" s="204"/>
      <c r="BY25" s="644"/>
      <c r="BZ25" s="644"/>
      <c r="CA25" s="644"/>
      <c r="CB25" s="205"/>
      <c r="CC25" s="205"/>
      <c r="CD25" s="442"/>
      <c r="CE25" s="700"/>
      <c r="CF25" s="701"/>
      <c r="CG25" s="701"/>
      <c r="CH25" s="701"/>
      <c r="CI25" s="701"/>
      <c r="CJ25" s="70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47"/>
      <c r="AT26" s="205"/>
      <c r="AU26" s="442"/>
      <c r="AV26" s="648"/>
      <c r="AW26" s="648"/>
      <c r="AX26" s="648"/>
      <c r="AY26" s="648"/>
      <c r="AZ26" s="443"/>
      <c r="BA26" s="619"/>
      <c r="BB26" s="653"/>
      <c r="BC26" s="653"/>
      <c r="BD26" s="653"/>
      <c r="BE26" s="653"/>
      <c r="BF26" s="653"/>
      <c r="BG26" s="658"/>
      <c r="BH26" s="665"/>
      <c r="BI26" s="651"/>
      <c r="BJ26" s="534"/>
      <c r="BK26" s="534"/>
      <c r="BL26" s="534"/>
      <c r="BM26" s="688"/>
      <c r="BN26" s="689"/>
      <c r="BO26" s="690"/>
      <c r="BP26" s="691"/>
      <c r="BQ26" s="693"/>
      <c r="BR26" s="694"/>
      <c r="BS26" s="697"/>
      <c r="BT26" s="698"/>
      <c r="BU26" s="687"/>
      <c r="BV26" s="688"/>
      <c r="BW26" s="699"/>
      <c r="BX26" s="205"/>
      <c r="BY26" s="644"/>
      <c r="BZ26" s="644"/>
      <c r="CA26" s="644"/>
      <c r="CB26" s="205"/>
      <c r="CC26" s="205"/>
      <c r="CD26" s="442"/>
      <c r="CE26" s="703"/>
      <c r="CF26" s="701"/>
      <c r="CG26" s="701"/>
      <c r="CH26" s="701"/>
      <c r="CI26" s="701"/>
      <c r="CJ26" s="702"/>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47"/>
      <c r="AT27" s="205"/>
      <c r="AU27" s="442"/>
      <c r="AV27" s="648"/>
      <c r="AW27" s="648"/>
      <c r="AX27" s="648"/>
      <c r="AY27" s="648"/>
      <c r="AZ27" s="443"/>
      <c r="BA27" s="651"/>
      <c r="BB27" s="652"/>
      <c r="BC27" s="652"/>
      <c r="BD27" s="652"/>
      <c r="BE27" s="652"/>
      <c r="BF27" s="652"/>
      <c r="BG27" s="649"/>
      <c r="BH27" s="664"/>
      <c r="BI27" s="651"/>
      <c r="BJ27" s="534"/>
      <c r="BK27" s="534"/>
      <c r="BL27" s="534"/>
      <c r="BM27" s="688"/>
      <c r="BN27" s="689"/>
      <c r="BO27" s="690"/>
      <c r="BP27" s="691"/>
      <c r="BQ27" s="687"/>
      <c r="BR27" s="692"/>
      <c r="BS27" s="695"/>
      <c r="BT27" s="696"/>
      <c r="BU27" s="687"/>
      <c r="BV27" s="688"/>
      <c r="BW27" s="699"/>
      <c r="BX27" s="204"/>
      <c r="BY27" s="644"/>
      <c r="BZ27" s="644"/>
      <c r="CA27" s="644"/>
      <c r="CB27" s="205"/>
      <c r="CC27" s="205"/>
      <c r="CD27" s="442"/>
      <c r="CE27" s="681"/>
      <c r="CF27" s="682"/>
      <c r="CG27" s="682"/>
      <c r="CH27" s="682"/>
      <c r="CI27" s="682"/>
      <c r="CJ27" s="68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47"/>
      <c r="AT28" s="205"/>
      <c r="AU28" s="442"/>
      <c r="AV28" s="648"/>
      <c r="AW28" s="648"/>
      <c r="AX28" s="648"/>
      <c r="AY28" s="648"/>
      <c r="AZ28" s="443"/>
      <c r="BA28" s="619"/>
      <c r="BB28" s="653"/>
      <c r="BC28" s="653"/>
      <c r="BD28" s="653"/>
      <c r="BE28" s="653"/>
      <c r="BF28" s="653"/>
      <c r="BG28" s="658"/>
      <c r="BH28" s="665"/>
      <c r="BI28" s="651"/>
      <c r="BJ28" s="534"/>
      <c r="BK28" s="534"/>
      <c r="BL28" s="534"/>
      <c r="BM28" s="688"/>
      <c r="BN28" s="689"/>
      <c r="BO28" s="690"/>
      <c r="BP28" s="691"/>
      <c r="BQ28" s="693"/>
      <c r="BR28" s="694"/>
      <c r="BS28" s="697"/>
      <c r="BT28" s="698"/>
      <c r="BU28" s="687"/>
      <c r="BV28" s="688"/>
      <c r="BW28" s="699"/>
      <c r="BX28" s="205"/>
      <c r="BY28" s="644"/>
      <c r="BZ28" s="644"/>
      <c r="CA28" s="644"/>
      <c r="CB28" s="205"/>
      <c r="CC28" s="205"/>
      <c r="CD28" s="442"/>
      <c r="CE28" s="684"/>
      <c r="CF28" s="685"/>
      <c r="CG28" s="685"/>
      <c r="CH28" s="685"/>
      <c r="CI28" s="685"/>
      <c r="CJ28" s="68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66"/>
      <c r="AJ29" s="66"/>
      <c r="AK29" s="66"/>
      <c r="AL29" s="67"/>
      <c r="AM29" s="67"/>
      <c r="AN29" s="67"/>
      <c r="AO29" s="4"/>
      <c r="AP29" s="4"/>
      <c r="AQ29" s="4"/>
      <c r="AR29" s="6"/>
      <c r="AS29" s="647"/>
      <c r="AT29" s="205"/>
      <c r="AU29" s="442"/>
      <c r="AV29" s="648"/>
      <c r="AW29" s="648"/>
      <c r="AX29" s="648"/>
      <c r="AY29" s="648"/>
      <c r="AZ29" s="443"/>
      <c r="BA29" s="651"/>
      <c r="BB29" s="652"/>
      <c r="BC29" s="652"/>
      <c r="BD29" s="652"/>
      <c r="BE29" s="652"/>
      <c r="BF29" s="652"/>
      <c r="BG29" s="649"/>
      <c r="BH29" s="664"/>
      <c r="BI29" s="651"/>
      <c r="BJ29" s="534"/>
      <c r="BK29" s="534"/>
      <c r="BL29" s="534"/>
      <c r="BM29" s="688"/>
      <c r="BN29" s="689"/>
      <c r="BO29" s="690"/>
      <c r="BP29" s="691"/>
      <c r="BQ29" s="687"/>
      <c r="BR29" s="692"/>
      <c r="BS29" s="695"/>
      <c r="BT29" s="696"/>
      <c r="BU29" s="687"/>
      <c r="BV29" s="688"/>
      <c r="BW29" s="699"/>
      <c r="BX29" s="204"/>
      <c r="BY29" s="644"/>
      <c r="BZ29" s="644"/>
      <c r="CA29" s="644"/>
      <c r="CB29" s="205"/>
      <c r="CC29" s="205"/>
      <c r="CD29" s="442"/>
      <c r="CE29" s="681"/>
      <c r="CF29" s="682"/>
      <c r="CG29" s="682"/>
      <c r="CH29" s="682"/>
      <c r="CI29" s="682"/>
      <c r="CJ29" s="68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66"/>
      <c r="AJ30" s="66"/>
      <c r="AK30" s="66"/>
      <c r="AL30" s="67"/>
      <c r="AM30" s="67"/>
      <c r="AN30" s="67"/>
      <c r="AO30" s="4"/>
      <c r="AP30" s="4"/>
      <c r="AQ30" s="4"/>
      <c r="AR30" s="6"/>
      <c r="AS30" s="647"/>
      <c r="AT30" s="205"/>
      <c r="AU30" s="442"/>
      <c r="AV30" s="648"/>
      <c r="AW30" s="648"/>
      <c r="AX30" s="648"/>
      <c r="AY30" s="648"/>
      <c r="AZ30" s="443"/>
      <c r="BA30" s="619"/>
      <c r="BB30" s="653"/>
      <c r="BC30" s="653"/>
      <c r="BD30" s="653"/>
      <c r="BE30" s="653"/>
      <c r="BF30" s="653"/>
      <c r="BG30" s="658"/>
      <c r="BH30" s="665"/>
      <c r="BI30" s="651"/>
      <c r="BJ30" s="534"/>
      <c r="BK30" s="534"/>
      <c r="BL30" s="534"/>
      <c r="BM30" s="688"/>
      <c r="BN30" s="689"/>
      <c r="BO30" s="690"/>
      <c r="BP30" s="691"/>
      <c r="BQ30" s="693"/>
      <c r="BR30" s="694"/>
      <c r="BS30" s="697"/>
      <c r="BT30" s="698"/>
      <c r="BU30" s="687"/>
      <c r="BV30" s="688"/>
      <c r="BW30" s="699"/>
      <c r="BX30" s="205"/>
      <c r="BY30" s="644"/>
      <c r="BZ30" s="644"/>
      <c r="CA30" s="644"/>
      <c r="CB30" s="205"/>
      <c r="CC30" s="205"/>
      <c r="CD30" s="442"/>
      <c r="CE30" s="684"/>
      <c r="CF30" s="685"/>
      <c r="CG30" s="685"/>
      <c r="CH30" s="685"/>
      <c r="CI30" s="685"/>
      <c r="CJ30" s="68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47"/>
      <c r="AT31" s="205"/>
      <c r="AU31" s="442"/>
      <c r="AV31" s="648"/>
      <c r="AW31" s="648"/>
      <c r="AX31" s="648"/>
      <c r="AY31" s="648"/>
      <c r="AZ31" s="443"/>
      <c r="BA31" s="651"/>
      <c r="BB31" s="652"/>
      <c r="BC31" s="652"/>
      <c r="BD31" s="652"/>
      <c r="BE31" s="652"/>
      <c r="BF31" s="652"/>
      <c r="BG31" s="649"/>
      <c r="BH31" s="664"/>
      <c r="BI31" s="651"/>
      <c r="BJ31" s="534"/>
      <c r="BK31" s="534"/>
      <c r="BL31" s="534"/>
      <c r="BM31" s="688"/>
      <c r="BN31" s="689"/>
      <c r="BO31" s="690"/>
      <c r="BP31" s="691"/>
      <c r="BQ31" s="687"/>
      <c r="BR31" s="692"/>
      <c r="BS31" s="695"/>
      <c r="BT31" s="696"/>
      <c r="BU31" s="687"/>
      <c r="BV31" s="688"/>
      <c r="BW31" s="699"/>
      <c r="BX31" s="204"/>
      <c r="BY31" s="644"/>
      <c r="BZ31" s="644"/>
      <c r="CA31" s="644"/>
      <c r="CB31" s="205"/>
      <c r="CC31" s="205"/>
      <c r="CD31" s="442"/>
      <c r="CE31" s="681"/>
      <c r="CF31" s="682"/>
      <c r="CG31" s="682"/>
      <c r="CH31" s="682"/>
      <c r="CI31" s="682"/>
      <c r="CJ31" s="68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47"/>
      <c r="AT32" s="205"/>
      <c r="AU32" s="442"/>
      <c r="AV32" s="648"/>
      <c r="AW32" s="648"/>
      <c r="AX32" s="648"/>
      <c r="AY32" s="648"/>
      <c r="AZ32" s="443"/>
      <c r="BA32" s="619"/>
      <c r="BB32" s="653"/>
      <c r="BC32" s="653"/>
      <c r="BD32" s="653"/>
      <c r="BE32" s="653"/>
      <c r="BF32" s="653"/>
      <c r="BG32" s="658"/>
      <c r="BH32" s="665"/>
      <c r="BI32" s="651"/>
      <c r="BJ32" s="534"/>
      <c r="BK32" s="534"/>
      <c r="BL32" s="534"/>
      <c r="BM32" s="688"/>
      <c r="BN32" s="689"/>
      <c r="BO32" s="690"/>
      <c r="BP32" s="691"/>
      <c r="BQ32" s="693"/>
      <c r="BR32" s="694"/>
      <c r="BS32" s="697"/>
      <c r="BT32" s="698"/>
      <c r="BU32" s="687"/>
      <c r="BV32" s="688"/>
      <c r="BW32" s="699"/>
      <c r="BX32" s="205"/>
      <c r="BY32" s="644"/>
      <c r="BZ32" s="644"/>
      <c r="CA32" s="644"/>
      <c r="CB32" s="205"/>
      <c r="CC32" s="205"/>
      <c r="CD32" s="442"/>
      <c r="CE32" s="684"/>
      <c r="CF32" s="685"/>
      <c r="CG32" s="685"/>
      <c r="CH32" s="685"/>
      <c r="CI32" s="685"/>
      <c r="CJ32" s="68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47"/>
      <c r="AT33" s="205"/>
      <c r="AU33" s="442"/>
      <c r="AV33" s="648"/>
      <c r="AW33" s="648"/>
      <c r="AX33" s="648"/>
      <c r="AY33" s="648"/>
      <c r="AZ33" s="443"/>
      <c r="BA33" s="651"/>
      <c r="BB33" s="652"/>
      <c r="BC33" s="652"/>
      <c r="BD33" s="652"/>
      <c r="BE33" s="652"/>
      <c r="BF33" s="652"/>
      <c r="BG33" s="649"/>
      <c r="BH33" s="664"/>
      <c r="BI33" s="651"/>
      <c r="BJ33" s="534"/>
      <c r="BK33" s="534"/>
      <c r="BL33" s="534"/>
      <c r="BM33" s="688"/>
      <c r="BN33" s="689"/>
      <c r="BO33" s="690"/>
      <c r="BP33" s="691"/>
      <c r="BQ33" s="687"/>
      <c r="BR33" s="692"/>
      <c r="BS33" s="695"/>
      <c r="BT33" s="696"/>
      <c r="BU33" s="687"/>
      <c r="BV33" s="688"/>
      <c r="BW33" s="699"/>
      <c r="BX33" s="204"/>
      <c r="BY33" s="644"/>
      <c r="BZ33" s="644"/>
      <c r="CA33" s="644"/>
      <c r="CB33" s="205"/>
      <c r="CC33" s="205"/>
      <c r="CD33" s="442"/>
      <c r="CE33" s="681"/>
      <c r="CF33" s="682"/>
      <c r="CG33" s="682"/>
      <c r="CH33" s="682"/>
      <c r="CI33" s="682"/>
      <c r="CJ33" s="68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47"/>
      <c r="AT34" s="205"/>
      <c r="AU34" s="442"/>
      <c r="AV34" s="648"/>
      <c r="AW34" s="648"/>
      <c r="AX34" s="648"/>
      <c r="AY34" s="648"/>
      <c r="AZ34" s="443"/>
      <c r="BA34" s="619"/>
      <c r="BB34" s="653"/>
      <c r="BC34" s="653"/>
      <c r="BD34" s="653"/>
      <c r="BE34" s="653"/>
      <c r="BF34" s="653"/>
      <c r="BG34" s="658"/>
      <c r="BH34" s="665"/>
      <c r="BI34" s="651"/>
      <c r="BJ34" s="534"/>
      <c r="BK34" s="534"/>
      <c r="BL34" s="534"/>
      <c r="BM34" s="688"/>
      <c r="BN34" s="689"/>
      <c r="BO34" s="690"/>
      <c r="BP34" s="691"/>
      <c r="BQ34" s="693"/>
      <c r="BR34" s="694"/>
      <c r="BS34" s="697"/>
      <c r="BT34" s="698"/>
      <c r="BU34" s="687"/>
      <c r="BV34" s="688"/>
      <c r="BW34" s="699"/>
      <c r="BX34" s="205"/>
      <c r="BY34" s="644"/>
      <c r="BZ34" s="644"/>
      <c r="CA34" s="644"/>
      <c r="CB34" s="205"/>
      <c r="CC34" s="205"/>
      <c r="CD34" s="442"/>
      <c r="CE34" s="684"/>
      <c r="CF34" s="685"/>
      <c r="CG34" s="685"/>
      <c r="CH34" s="685"/>
      <c r="CI34" s="685"/>
      <c r="CJ34" s="68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47"/>
      <c r="AT35" s="205"/>
      <c r="AU35" s="442"/>
      <c r="AV35" s="648"/>
      <c r="AW35" s="648"/>
      <c r="AX35" s="648"/>
      <c r="AY35" s="648"/>
      <c r="AZ35" s="443"/>
      <c r="BA35" s="651"/>
      <c r="BB35" s="652"/>
      <c r="BC35" s="652"/>
      <c r="BD35" s="652"/>
      <c r="BE35" s="652"/>
      <c r="BF35" s="652"/>
      <c r="BG35" s="649"/>
      <c r="BH35" s="664"/>
      <c r="BI35" s="651"/>
      <c r="BJ35" s="534"/>
      <c r="BK35" s="534"/>
      <c r="BL35" s="534"/>
      <c r="BM35" s="688"/>
      <c r="BN35" s="689"/>
      <c r="BO35" s="690"/>
      <c r="BP35" s="691"/>
      <c r="BQ35" s="687"/>
      <c r="BR35" s="692"/>
      <c r="BS35" s="695"/>
      <c r="BT35" s="696"/>
      <c r="BU35" s="687"/>
      <c r="BV35" s="688"/>
      <c r="BW35" s="699"/>
      <c r="BX35" s="204"/>
      <c r="BY35" s="644"/>
      <c r="BZ35" s="644"/>
      <c r="CA35" s="644"/>
      <c r="CB35" s="205"/>
      <c r="CC35" s="205"/>
      <c r="CD35" s="442"/>
      <c r="CE35" s="681"/>
      <c r="CF35" s="682"/>
      <c r="CG35" s="682"/>
      <c r="CH35" s="682"/>
      <c r="CI35" s="682"/>
      <c r="CJ35" s="68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47"/>
      <c r="AT36" s="205"/>
      <c r="AU36" s="442"/>
      <c r="AV36" s="648"/>
      <c r="AW36" s="648"/>
      <c r="AX36" s="648"/>
      <c r="AY36" s="648"/>
      <c r="AZ36" s="443"/>
      <c r="BA36" s="619"/>
      <c r="BB36" s="653"/>
      <c r="BC36" s="653"/>
      <c r="BD36" s="653"/>
      <c r="BE36" s="653"/>
      <c r="BF36" s="653"/>
      <c r="BG36" s="658"/>
      <c r="BH36" s="665"/>
      <c r="BI36" s="651"/>
      <c r="BJ36" s="534"/>
      <c r="BK36" s="534"/>
      <c r="BL36" s="534"/>
      <c r="BM36" s="688"/>
      <c r="BN36" s="689"/>
      <c r="BO36" s="690"/>
      <c r="BP36" s="691"/>
      <c r="BQ36" s="693"/>
      <c r="BR36" s="694"/>
      <c r="BS36" s="697"/>
      <c r="BT36" s="698"/>
      <c r="BU36" s="687"/>
      <c r="BV36" s="688"/>
      <c r="BW36" s="699"/>
      <c r="BX36" s="205"/>
      <c r="BY36" s="644"/>
      <c r="BZ36" s="644"/>
      <c r="CA36" s="644"/>
      <c r="CB36" s="205"/>
      <c r="CC36" s="205"/>
      <c r="CD36" s="442"/>
      <c r="CE36" s="684"/>
      <c r="CF36" s="685"/>
      <c r="CG36" s="685"/>
      <c r="CH36" s="685"/>
      <c r="CI36" s="685"/>
      <c r="CJ36" s="68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47"/>
      <c r="AT37" s="205"/>
      <c r="AU37" s="442"/>
      <c r="AV37" s="648"/>
      <c r="AW37" s="648"/>
      <c r="AX37" s="648"/>
      <c r="AY37" s="648"/>
      <c r="AZ37" s="443"/>
      <c r="BA37" s="651"/>
      <c r="BB37" s="652"/>
      <c r="BC37" s="652"/>
      <c r="BD37" s="652"/>
      <c r="BE37" s="652"/>
      <c r="BF37" s="652"/>
      <c r="BG37" s="649"/>
      <c r="BH37" s="664"/>
      <c r="BI37" s="651"/>
      <c r="BJ37" s="534"/>
      <c r="BK37" s="534"/>
      <c r="BL37" s="534"/>
      <c r="BM37" s="688"/>
      <c r="BN37" s="689"/>
      <c r="BO37" s="690"/>
      <c r="BP37" s="691"/>
      <c r="BQ37" s="687"/>
      <c r="BR37" s="692"/>
      <c r="BS37" s="695"/>
      <c r="BT37" s="696"/>
      <c r="BU37" s="687"/>
      <c r="BV37" s="688"/>
      <c r="BW37" s="699"/>
      <c r="BX37" s="204"/>
      <c r="BY37" s="644"/>
      <c r="BZ37" s="644"/>
      <c r="CA37" s="644"/>
      <c r="CB37" s="205"/>
      <c r="CC37" s="205"/>
      <c r="CD37" s="442"/>
      <c r="CE37" s="681"/>
      <c r="CF37" s="682"/>
      <c r="CG37" s="682"/>
      <c r="CH37" s="682"/>
      <c r="CI37" s="682"/>
      <c r="CJ37" s="68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47"/>
      <c r="AT38" s="205"/>
      <c r="AU38" s="442"/>
      <c r="AV38" s="648"/>
      <c r="AW38" s="648"/>
      <c r="AX38" s="648"/>
      <c r="AY38" s="648"/>
      <c r="AZ38" s="443"/>
      <c r="BA38" s="619"/>
      <c r="BB38" s="653"/>
      <c r="BC38" s="653"/>
      <c r="BD38" s="653"/>
      <c r="BE38" s="653"/>
      <c r="BF38" s="653"/>
      <c r="BG38" s="658"/>
      <c r="BH38" s="665"/>
      <c r="BI38" s="651"/>
      <c r="BJ38" s="534"/>
      <c r="BK38" s="534"/>
      <c r="BL38" s="534"/>
      <c r="BM38" s="688"/>
      <c r="BN38" s="689"/>
      <c r="BO38" s="690"/>
      <c r="BP38" s="691"/>
      <c r="BQ38" s="693"/>
      <c r="BR38" s="694"/>
      <c r="BS38" s="697"/>
      <c r="BT38" s="698"/>
      <c r="BU38" s="687"/>
      <c r="BV38" s="688"/>
      <c r="BW38" s="699"/>
      <c r="BX38" s="205"/>
      <c r="BY38" s="644"/>
      <c r="BZ38" s="644"/>
      <c r="CA38" s="644"/>
      <c r="CB38" s="205"/>
      <c r="CC38" s="205"/>
      <c r="CD38" s="442"/>
      <c r="CE38" s="684"/>
      <c r="CF38" s="685"/>
      <c r="CG38" s="685"/>
      <c r="CH38" s="685"/>
      <c r="CI38" s="685"/>
      <c r="CJ38" s="68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47"/>
      <c r="AT39" s="205"/>
      <c r="AU39" s="442"/>
      <c r="AV39" s="648"/>
      <c r="AW39" s="648"/>
      <c r="AX39" s="648"/>
      <c r="AY39" s="648"/>
      <c r="AZ39" s="443"/>
      <c r="BA39" s="651"/>
      <c r="BB39" s="652"/>
      <c r="BC39" s="652"/>
      <c r="BD39" s="652"/>
      <c r="BE39" s="652"/>
      <c r="BF39" s="652"/>
      <c r="BG39" s="649"/>
      <c r="BH39" s="664"/>
      <c r="BI39" s="651"/>
      <c r="BJ39" s="534"/>
      <c r="BK39" s="534"/>
      <c r="BL39" s="534"/>
      <c r="BM39" s="688"/>
      <c r="BN39" s="689"/>
      <c r="BO39" s="690"/>
      <c r="BP39" s="691"/>
      <c r="BQ39" s="687"/>
      <c r="BR39" s="692"/>
      <c r="BS39" s="695"/>
      <c r="BT39" s="696"/>
      <c r="BU39" s="687"/>
      <c r="BV39" s="688"/>
      <c r="BW39" s="699"/>
      <c r="BX39" s="204"/>
      <c r="BY39" s="644"/>
      <c r="BZ39" s="644"/>
      <c r="CA39" s="644"/>
      <c r="CB39" s="205"/>
      <c r="CC39" s="205"/>
      <c r="CD39" s="442"/>
      <c r="CE39" s="681"/>
      <c r="CF39" s="682"/>
      <c r="CG39" s="682"/>
      <c r="CH39" s="682"/>
      <c r="CI39" s="682"/>
      <c r="CJ39" s="68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47"/>
      <c r="AT40" s="205"/>
      <c r="AU40" s="442"/>
      <c r="AV40" s="648"/>
      <c r="AW40" s="648"/>
      <c r="AX40" s="648"/>
      <c r="AY40" s="648"/>
      <c r="AZ40" s="443"/>
      <c r="BA40" s="619"/>
      <c r="BB40" s="653"/>
      <c r="BC40" s="653"/>
      <c r="BD40" s="653"/>
      <c r="BE40" s="653"/>
      <c r="BF40" s="653"/>
      <c r="BG40" s="658"/>
      <c r="BH40" s="665"/>
      <c r="BI40" s="651"/>
      <c r="BJ40" s="534"/>
      <c r="BK40" s="534"/>
      <c r="BL40" s="534"/>
      <c r="BM40" s="688"/>
      <c r="BN40" s="689"/>
      <c r="BO40" s="690"/>
      <c r="BP40" s="691"/>
      <c r="BQ40" s="693"/>
      <c r="BR40" s="694"/>
      <c r="BS40" s="697"/>
      <c r="BT40" s="698"/>
      <c r="BU40" s="687"/>
      <c r="BV40" s="688"/>
      <c r="BW40" s="699"/>
      <c r="BX40" s="205"/>
      <c r="BY40" s="644"/>
      <c r="BZ40" s="644"/>
      <c r="CA40" s="644"/>
      <c r="CB40" s="205"/>
      <c r="CC40" s="205"/>
      <c r="CD40" s="442"/>
      <c r="CE40" s="684"/>
      <c r="CF40" s="685"/>
      <c r="CG40" s="685"/>
      <c r="CH40" s="685"/>
      <c r="CI40" s="685"/>
      <c r="CJ40" s="68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47"/>
      <c r="AT41" s="205"/>
      <c r="AU41" s="442"/>
      <c r="AV41" s="648"/>
      <c r="AW41" s="648"/>
      <c r="AX41" s="648"/>
      <c r="AY41" s="648"/>
      <c r="AZ41" s="443"/>
      <c r="BA41" s="651"/>
      <c r="BB41" s="652"/>
      <c r="BC41" s="652"/>
      <c r="BD41" s="652"/>
      <c r="BE41" s="652"/>
      <c r="BF41" s="652"/>
      <c r="BG41" s="649"/>
      <c r="BH41" s="664"/>
      <c r="BI41" s="651"/>
      <c r="BJ41" s="534"/>
      <c r="BK41" s="534"/>
      <c r="BL41" s="534"/>
      <c r="BM41" s="688"/>
      <c r="BN41" s="689"/>
      <c r="BO41" s="690"/>
      <c r="BP41" s="691"/>
      <c r="BQ41" s="687"/>
      <c r="BR41" s="692"/>
      <c r="BS41" s="695"/>
      <c r="BT41" s="696"/>
      <c r="BU41" s="687"/>
      <c r="BV41" s="688"/>
      <c r="BW41" s="699"/>
      <c r="BX41" s="204"/>
      <c r="BY41" s="644"/>
      <c r="BZ41" s="644"/>
      <c r="CA41" s="644"/>
      <c r="CB41" s="205"/>
      <c r="CC41" s="205"/>
      <c r="CD41" s="442"/>
      <c r="CE41" s="681"/>
      <c r="CF41" s="682"/>
      <c r="CG41" s="682"/>
      <c r="CH41" s="682"/>
      <c r="CI41" s="682"/>
      <c r="CJ41" s="68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47"/>
      <c r="AT42" s="205"/>
      <c r="AU42" s="442"/>
      <c r="AV42" s="648"/>
      <c r="AW42" s="648"/>
      <c r="AX42" s="648"/>
      <c r="AY42" s="648"/>
      <c r="AZ42" s="443"/>
      <c r="BA42" s="619"/>
      <c r="BB42" s="653"/>
      <c r="BC42" s="653"/>
      <c r="BD42" s="653"/>
      <c r="BE42" s="653"/>
      <c r="BF42" s="653"/>
      <c r="BG42" s="658"/>
      <c r="BH42" s="665"/>
      <c r="BI42" s="651"/>
      <c r="BJ42" s="534"/>
      <c r="BK42" s="534"/>
      <c r="BL42" s="534"/>
      <c r="BM42" s="688"/>
      <c r="BN42" s="689"/>
      <c r="BO42" s="690"/>
      <c r="BP42" s="691"/>
      <c r="BQ42" s="693"/>
      <c r="BR42" s="694"/>
      <c r="BS42" s="697"/>
      <c r="BT42" s="698"/>
      <c r="BU42" s="687"/>
      <c r="BV42" s="688"/>
      <c r="BW42" s="699"/>
      <c r="BX42" s="205"/>
      <c r="BY42" s="644"/>
      <c r="BZ42" s="644"/>
      <c r="CA42" s="644"/>
      <c r="CB42" s="205"/>
      <c r="CC42" s="205"/>
      <c r="CD42" s="442"/>
      <c r="CE42" s="684"/>
      <c r="CF42" s="685"/>
      <c r="CG42" s="685"/>
      <c r="CH42" s="685"/>
      <c r="CI42" s="685"/>
      <c r="CJ42" s="68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47"/>
      <c r="AT43" s="205"/>
      <c r="AU43" s="442"/>
      <c r="AV43" s="648"/>
      <c r="AW43" s="648"/>
      <c r="AX43" s="648"/>
      <c r="AY43" s="648"/>
      <c r="AZ43" s="443"/>
      <c r="BA43" s="651"/>
      <c r="BB43" s="652"/>
      <c r="BC43" s="652"/>
      <c r="BD43" s="652"/>
      <c r="BE43" s="652"/>
      <c r="BF43" s="652"/>
      <c r="BG43" s="649"/>
      <c r="BH43" s="664"/>
      <c r="BI43" s="651"/>
      <c r="BJ43" s="534"/>
      <c r="BK43" s="534"/>
      <c r="BL43" s="534"/>
      <c r="BM43" s="688"/>
      <c r="BN43" s="689"/>
      <c r="BO43" s="690"/>
      <c r="BP43" s="691"/>
      <c r="BQ43" s="687"/>
      <c r="BR43" s="692"/>
      <c r="BS43" s="695"/>
      <c r="BT43" s="696"/>
      <c r="BU43" s="687"/>
      <c r="BV43" s="688"/>
      <c r="BW43" s="699"/>
      <c r="BX43" s="204"/>
      <c r="BY43" s="644"/>
      <c r="BZ43" s="644"/>
      <c r="CA43" s="644"/>
      <c r="CB43" s="205"/>
      <c r="CC43" s="205"/>
      <c r="CD43" s="442"/>
      <c r="CE43" s="681"/>
      <c r="CF43" s="682"/>
      <c r="CG43" s="682"/>
      <c r="CH43" s="682"/>
      <c r="CI43" s="682"/>
      <c r="CJ43" s="68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47"/>
      <c r="AT44" s="205"/>
      <c r="AU44" s="442"/>
      <c r="AV44" s="648"/>
      <c r="AW44" s="648"/>
      <c r="AX44" s="648"/>
      <c r="AY44" s="648"/>
      <c r="AZ44" s="443"/>
      <c r="BA44" s="619"/>
      <c r="BB44" s="653"/>
      <c r="BC44" s="653"/>
      <c r="BD44" s="653"/>
      <c r="BE44" s="653"/>
      <c r="BF44" s="653"/>
      <c r="BG44" s="658"/>
      <c r="BH44" s="665"/>
      <c r="BI44" s="651"/>
      <c r="BJ44" s="534"/>
      <c r="BK44" s="534"/>
      <c r="BL44" s="534"/>
      <c r="BM44" s="688"/>
      <c r="BN44" s="689"/>
      <c r="BO44" s="690"/>
      <c r="BP44" s="691"/>
      <c r="BQ44" s="693"/>
      <c r="BR44" s="694"/>
      <c r="BS44" s="697"/>
      <c r="BT44" s="698"/>
      <c r="BU44" s="687"/>
      <c r="BV44" s="688"/>
      <c r="BW44" s="699"/>
      <c r="BX44" s="205"/>
      <c r="BY44" s="644"/>
      <c r="BZ44" s="644"/>
      <c r="CA44" s="644"/>
      <c r="CB44" s="205"/>
      <c r="CC44" s="205"/>
      <c r="CD44" s="442"/>
      <c r="CE44" s="684"/>
      <c r="CF44" s="685"/>
      <c r="CG44" s="685"/>
      <c r="CH44" s="685"/>
      <c r="CI44" s="685"/>
      <c r="CJ44" s="68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47"/>
      <c r="AT45" s="205"/>
      <c r="AU45" s="442"/>
      <c r="AV45" s="648"/>
      <c r="AW45" s="648"/>
      <c r="AX45" s="648"/>
      <c r="AY45" s="648"/>
      <c r="AZ45" s="443"/>
      <c r="BA45" s="651"/>
      <c r="BB45" s="652"/>
      <c r="BC45" s="652"/>
      <c r="BD45" s="652"/>
      <c r="BE45" s="652"/>
      <c r="BF45" s="652"/>
      <c r="BG45" s="649"/>
      <c r="BH45" s="664"/>
      <c r="BI45" s="651"/>
      <c r="BJ45" s="534"/>
      <c r="BK45" s="534"/>
      <c r="BL45" s="534"/>
      <c r="BM45" s="688"/>
      <c r="BN45" s="689"/>
      <c r="BO45" s="690"/>
      <c r="BP45" s="691"/>
      <c r="BQ45" s="687"/>
      <c r="BR45" s="692"/>
      <c r="BS45" s="695"/>
      <c r="BT45" s="696"/>
      <c r="BU45" s="687"/>
      <c r="BV45" s="688"/>
      <c r="BW45" s="699"/>
      <c r="BX45" s="204"/>
      <c r="BY45" s="644"/>
      <c r="BZ45" s="644"/>
      <c r="CA45" s="644"/>
      <c r="CB45" s="205"/>
      <c r="CC45" s="205"/>
      <c r="CD45" s="442"/>
      <c r="CE45" s="681"/>
      <c r="CF45" s="682"/>
      <c r="CG45" s="682"/>
      <c r="CH45" s="682"/>
      <c r="CI45" s="682"/>
      <c r="CJ45" s="68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47"/>
      <c r="AT46" s="205"/>
      <c r="AU46" s="442"/>
      <c r="AV46" s="648"/>
      <c r="AW46" s="648"/>
      <c r="AX46" s="648"/>
      <c r="AY46" s="648"/>
      <c r="AZ46" s="443"/>
      <c r="BA46" s="619"/>
      <c r="BB46" s="653"/>
      <c r="BC46" s="653"/>
      <c r="BD46" s="653"/>
      <c r="BE46" s="653"/>
      <c r="BF46" s="653"/>
      <c r="BG46" s="658"/>
      <c r="BH46" s="665"/>
      <c r="BI46" s="651"/>
      <c r="BJ46" s="534"/>
      <c r="BK46" s="534"/>
      <c r="BL46" s="534"/>
      <c r="BM46" s="688"/>
      <c r="BN46" s="689"/>
      <c r="BO46" s="690"/>
      <c r="BP46" s="691"/>
      <c r="BQ46" s="693"/>
      <c r="BR46" s="694"/>
      <c r="BS46" s="697"/>
      <c r="BT46" s="698"/>
      <c r="BU46" s="687"/>
      <c r="BV46" s="688"/>
      <c r="BW46" s="699"/>
      <c r="BX46" s="205"/>
      <c r="BY46" s="644"/>
      <c r="BZ46" s="644"/>
      <c r="CA46" s="644"/>
      <c r="CB46" s="205"/>
      <c r="CC46" s="205"/>
      <c r="CD46" s="442"/>
      <c r="CE46" s="684"/>
      <c r="CF46" s="685"/>
      <c r="CG46" s="685"/>
      <c r="CH46" s="685"/>
      <c r="CI46" s="685"/>
      <c r="CJ46" s="68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47"/>
      <c r="AT47" s="205"/>
      <c r="AU47" s="442"/>
      <c r="AV47" s="648"/>
      <c r="AW47" s="648"/>
      <c r="AX47" s="648"/>
      <c r="AY47" s="648"/>
      <c r="AZ47" s="443"/>
      <c r="BA47" s="651"/>
      <c r="BB47" s="652"/>
      <c r="BC47" s="652"/>
      <c r="BD47" s="652"/>
      <c r="BE47" s="652"/>
      <c r="BF47" s="652"/>
      <c r="BG47" s="649"/>
      <c r="BH47" s="664"/>
      <c r="BI47" s="651"/>
      <c r="BJ47" s="534"/>
      <c r="BK47" s="534"/>
      <c r="BL47" s="534"/>
      <c r="BM47" s="688"/>
      <c r="BN47" s="689"/>
      <c r="BO47" s="690"/>
      <c r="BP47" s="691"/>
      <c r="BQ47" s="687"/>
      <c r="BR47" s="692"/>
      <c r="BS47" s="695"/>
      <c r="BT47" s="696"/>
      <c r="BU47" s="687"/>
      <c r="BV47" s="688"/>
      <c r="BW47" s="699"/>
      <c r="BX47" s="204"/>
      <c r="BY47" s="644"/>
      <c r="BZ47" s="644"/>
      <c r="CA47" s="644"/>
      <c r="CB47" s="205"/>
      <c r="CC47" s="205"/>
      <c r="CD47" s="442"/>
      <c r="CE47" s="681"/>
      <c r="CF47" s="682"/>
      <c r="CG47" s="682"/>
      <c r="CH47" s="682"/>
      <c r="CI47" s="682"/>
      <c r="CJ47" s="68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47"/>
      <c r="AT48" s="205"/>
      <c r="AU48" s="442"/>
      <c r="AV48" s="648"/>
      <c r="AW48" s="648"/>
      <c r="AX48" s="648"/>
      <c r="AY48" s="648"/>
      <c r="AZ48" s="443"/>
      <c r="BA48" s="619"/>
      <c r="BB48" s="653"/>
      <c r="BC48" s="653"/>
      <c r="BD48" s="653"/>
      <c r="BE48" s="653"/>
      <c r="BF48" s="653"/>
      <c r="BG48" s="658"/>
      <c r="BH48" s="665"/>
      <c r="BI48" s="651"/>
      <c r="BJ48" s="534"/>
      <c r="BK48" s="534"/>
      <c r="BL48" s="534"/>
      <c r="BM48" s="688"/>
      <c r="BN48" s="689"/>
      <c r="BO48" s="690"/>
      <c r="BP48" s="691"/>
      <c r="BQ48" s="693"/>
      <c r="BR48" s="694"/>
      <c r="BS48" s="697"/>
      <c r="BT48" s="698"/>
      <c r="BU48" s="687"/>
      <c r="BV48" s="688"/>
      <c r="BW48" s="699"/>
      <c r="BX48" s="205"/>
      <c r="BY48" s="644"/>
      <c r="BZ48" s="644"/>
      <c r="CA48" s="644"/>
      <c r="CB48" s="205"/>
      <c r="CC48" s="205"/>
      <c r="CD48" s="442"/>
      <c r="CE48" s="684"/>
      <c r="CF48" s="685"/>
      <c r="CG48" s="685"/>
      <c r="CH48" s="685"/>
      <c r="CI48" s="685"/>
      <c r="CJ48" s="68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47"/>
      <c r="AT49" s="205"/>
      <c r="AU49" s="442"/>
      <c r="AV49" s="648"/>
      <c r="AW49" s="648"/>
      <c r="AX49" s="648"/>
      <c r="AY49" s="648"/>
      <c r="AZ49" s="443"/>
      <c r="BA49" s="651"/>
      <c r="BB49" s="652"/>
      <c r="BC49" s="652"/>
      <c r="BD49" s="652"/>
      <c r="BE49" s="652"/>
      <c r="BF49" s="652"/>
      <c r="BG49" s="649"/>
      <c r="BH49" s="664"/>
      <c r="BI49" s="651"/>
      <c r="BJ49" s="534"/>
      <c r="BK49" s="534"/>
      <c r="BL49" s="534"/>
      <c r="BM49" s="688"/>
      <c r="BN49" s="689"/>
      <c r="BO49" s="690"/>
      <c r="BP49" s="691"/>
      <c r="BQ49" s="687"/>
      <c r="BR49" s="692"/>
      <c r="BS49" s="695"/>
      <c r="BT49" s="696"/>
      <c r="BU49" s="687"/>
      <c r="BV49" s="688"/>
      <c r="BW49" s="699"/>
      <c r="BX49" s="204"/>
      <c r="BY49" s="644"/>
      <c r="BZ49" s="644"/>
      <c r="CA49" s="644"/>
      <c r="CB49" s="205"/>
      <c r="CC49" s="205"/>
      <c r="CD49" s="442"/>
      <c r="CE49" s="681"/>
      <c r="CF49" s="682"/>
      <c r="CG49" s="682"/>
      <c r="CH49" s="682"/>
      <c r="CI49" s="682"/>
      <c r="CJ49" s="683"/>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47"/>
      <c r="AT50" s="205"/>
      <c r="AU50" s="442"/>
      <c r="AV50" s="648"/>
      <c r="AW50" s="648"/>
      <c r="AX50" s="648"/>
      <c r="AY50" s="648"/>
      <c r="AZ50" s="443"/>
      <c r="BA50" s="619"/>
      <c r="BB50" s="653"/>
      <c r="BC50" s="653"/>
      <c r="BD50" s="653"/>
      <c r="BE50" s="653"/>
      <c r="BF50" s="653"/>
      <c r="BG50" s="658"/>
      <c r="BH50" s="665"/>
      <c r="BI50" s="651"/>
      <c r="BJ50" s="534"/>
      <c r="BK50" s="534"/>
      <c r="BL50" s="534"/>
      <c r="BM50" s="688"/>
      <c r="BN50" s="689"/>
      <c r="BO50" s="690"/>
      <c r="BP50" s="691"/>
      <c r="BQ50" s="693"/>
      <c r="BR50" s="694"/>
      <c r="BS50" s="697"/>
      <c r="BT50" s="698"/>
      <c r="BU50" s="687"/>
      <c r="BV50" s="688"/>
      <c r="BW50" s="699"/>
      <c r="BX50" s="205"/>
      <c r="BY50" s="644"/>
      <c r="BZ50" s="644"/>
      <c r="CA50" s="644"/>
      <c r="CB50" s="205"/>
      <c r="CC50" s="205"/>
      <c r="CD50" s="442"/>
      <c r="CE50" s="684"/>
      <c r="CF50" s="685"/>
      <c r="CG50" s="685"/>
      <c r="CH50" s="685"/>
      <c r="CI50" s="685"/>
      <c r="CJ50" s="68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47"/>
      <c r="AT51" s="205"/>
      <c r="AU51" s="442"/>
      <c r="AV51" s="648"/>
      <c r="AW51" s="648"/>
      <c r="AX51" s="648"/>
      <c r="AY51" s="648"/>
      <c r="AZ51" s="443"/>
      <c r="BA51" s="651"/>
      <c r="BB51" s="652"/>
      <c r="BC51" s="652"/>
      <c r="BD51" s="652"/>
      <c r="BE51" s="652"/>
      <c r="BF51" s="652"/>
      <c r="BG51" s="649"/>
      <c r="BH51" s="664"/>
      <c r="BI51" s="651"/>
      <c r="BJ51" s="534"/>
      <c r="BK51" s="534"/>
      <c r="BL51" s="534"/>
      <c r="BM51" s="688"/>
      <c r="BN51" s="689"/>
      <c r="BO51" s="690"/>
      <c r="BP51" s="691"/>
      <c r="BQ51" s="687"/>
      <c r="BR51" s="692"/>
      <c r="BS51" s="695"/>
      <c r="BT51" s="696"/>
      <c r="BU51" s="687"/>
      <c r="BV51" s="688"/>
      <c r="BW51" s="699"/>
      <c r="BX51" s="204"/>
      <c r="BY51" s="644"/>
      <c r="BZ51" s="644"/>
      <c r="CA51" s="644"/>
      <c r="CB51" s="205"/>
      <c r="CC51" s="205"/>
      <c r="CD51" s="442"/>
      <c r="CE51" s="681"/>
      <c r="CF51" s="682"/>
      <c r="CG51" s="682"/>
      <c r="CH51" s="682"/>
      <c r="CI51" s="682"/>
      <c r="CJ51" s="68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47"/>
      <c r="AT52" s="205"/>
      <c r="AU52" s="442"/>
      <c r="AV52" s="648"/>
      <c r="AW52" s="648"/>
      <c r="AX52" s="648"/>
      <c r="AY52" s="648"/>
      <c r="AZ52" s="443"/>
      <c r="BA52" s="619"/>
      <c r="BB52" s="653"/>
      <c r="BC52" s="653"/>
      <c r="BD52" s="653"/>
      <c r="BE52" s="653"/>
      <c r="BF52" s="653"/>
      <c r="BG52" s="658"/>
      <c r="BH52" s="665"/>
      <c r="BI52" s="651"/>
      <c r="BJ52" s="534"/>
      <c r="BK52" s="534"/>
      <c r="BL52" s="534"/>
      <c r="BM52" s="688"/>
      <c r="BN52" s="689"/>
      <c r="BO52" s="690"/>
      <c r="BP52" s="691"/>
      <c r="BQ52" s="693"/>
      <c r="BR52" s="694"/>
      <c r="BS52" s="697"/>
      <c r="BT52" s="698"/>
      <c r="BU52" s="687"/>
      <c r="BV52" s="688"/>
      <c r="BW52" s="699"/>
      <c r="BX52" s="205"/>
      <c r="BY52" s="644"/>
      <c r="BZ52" s="644"/>
      <c r="CA52" s="644"/>
      <c r="CB52" s="205"/>
      <c r="CC52" s="205"/>
      <c r="CD52" s="442"/>
      <c r="CE52" s="684"/>
      <c r="CF52" s="685"/>
      <c r="CG52" s="685"/>
      <c r="CH52" s="685"/>
      <c r="CI52" s="685"/>
      <c r="CJ52" s="68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47"/>
      <c r="AT53" s="205"/>
      <c r="AU53" s="442"/>
      <c r="AV53" s="648"/>
      <c r="AW53" s="648"/>
      <c r="AX53" s="648"/>
      <c r="AY53" s="648"/>
      <c r="AZ53" s="443"/>
      <c r="BA53" s="651"/>
      <c r="BB53" s="652"/>
      <c r="BC53" s="652"/>
      <c r="BD53" s="652"/>
      <c r="BE53" s="652"/>
      <c r="BF53" s="652"/>
      <c r="BG53" s="649"/>
      <c r="BH53" s="664"/>
      <c r="BI53" s="651"/>
      <c r="BJ53" s="534"/>
      <c r="BK53" s="534"/>
      <c r="BL53" s="534"/>
      <c r="BM53" s="688"/>
      <c r="BN53" s="689"/>
      <c r="BO53" s="690"/>
      <c r="BP53" s="691"/>
      <c r="BQ53" s="687"/>
      <c r="BR53" s="692"/>
      <c r="BS53" s="695"/>
      <c r="BT53" s="696"/>
      <c r="BU53" s="687"/>
      <c r="BV53" s="688"/>
      <c r="BW53" s="699"/>
      <c r="BX53" s="204"/>
      <c r="BY53" s="644"/>
      <c r="BZ53" s="644"/>
      <c r="CA53" s="644"/>
      <c r="CB53" s="205"/>
      <c r="CC53" s="205"/>
      <c r="CD53" s="442"/>
      <c r="CE53" s="681"/>
      <c r="CF53" s="682"/>
      <c r="CG53" s="682"/>
      <c r="CH53" s="682"/>
      <c r="CI53" s="682"/>
      <c r="CJ53" s="68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47"/>
      <c r="AT54" s="205"/>
      <c r="AU54" s="442"/>
      <c r="AV54" s="648"/>
      <c r="AW54" s="648"/>
      <c r="AX54" s="648"/>
      <c r="AY54" s="648"/>
      <c r="AZ54" s="443"/>
      <c r="BA54" s="619"/>
      <c r="BB54" s="653"/>
      <c r="BC54" s="653"/>
      <c r="BD54" s="653"/>
      <c r="BE54" s="653"/>
      <c r="BF54" s="653"/>
      <c r="BG54" s="658"/>
      <c r="BH54" s="665"/>
      <c r="BI54" s="651"/>
      <c r="BJ54" s="534"/>
      <c r="BK54" s="534"/>
      <c r="BL54" s="534"/>
      <c r="BM54" s="688"/>
      <c r="BN54" s="689"/>
      <c r="BO54" s="690"/>
      <c r="BP54" s="691"/>
      <c r="BQ54" s="693"/>
      <c r="BR54" s="694"/>
      <c r="BS54" s="697"/>
      <c r="BT54" s="698"/>
      <c r="BU54" s="687"/>
      <c r="BV54" s="688"/>
      <c r="BW54" s="699"/>
      <c r="BX54" s="205"/>
      <c r="BY54" s="644"/>
      <c r="BZ54" s="644"/>
      <c r="CA54" s="644"/>
      <c r="CB54" s="205"/>
      <c r="CC54" s="205"/>
      <c r="CD54" s="442"/>
      <c r="CE54" s="684"/>
      <c r="CF54" s="685"/>
      <c r="CG54" s="685"/>
      <c r="CH54" s="685"/>
      <c r="CI54" s="685"/>
      <c r="CJ54" s="68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47"/>
      <c r="AT55" s="205"/>
      <c r="AU55" s="442"/>
      <c r="AV55" s="648"/>
      <c r="AW55" s="648"/>
      <c r="AX55" s="648"/>
      <c r="AY55" s="648"/>
      <c r="AZ55" s="443"/>
      <c r="BA55" s="651"/>
      <c r="BB55" s="652"/>
      <c r="BC55" s="652"/>
      <c r="BD55" s="652"/>
      <c r="BE55" s="652"/>
      <c r="BF55" s="652"/>
      <c r="BG55" s="649"/>
      <c r="BH55" s="664"/>
      <c r="BI55" s="651"/>
      <c r="BJ55" s="534"/>
      <c r="BK55" s="534"/>
      <c r="BL55" s="534"/>
      <c r="BM55" s="688"/>
      <c r="BN55" s="689"/>
      <c r="BO55" s="690"/>
      <c r="BP55" s="691"/>
      <c r="BQ55" s="687"/>
      <c r="BR55" s="692"/>
      <c r="BS55" s="695"/>
      <c r="BT55" s="696"/>
      <c r="BU55" s="687"/>
      <c r="BV55" s="688"/>
      <c r="BW55" s="699"/>
      <c r="BX55" s="204"/>
      <c r="BY55" s="644"/>
      <c r="BZ55" s="644"/>
      <c r="CA55" s="644"/>
      <c r="CB55" s="205"/>
      <c r="CC55" s="205"/>
      <c r="CD55" s="442"/>
      <c r="CE55" s="681"/>
      <c r="CF55" s="682"/>
      <c r="CG55" s="682"/>
      <c r="CH55" s="682"/>
      <c r="CI55" s="682"/>
      <c r="CJ55" s="68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47"/>
      <c r="AT56" s="205"/>
      <c r="AU56" s="442"/>
      <c r="AV56" s="648"/>
      <c r="AW56" s="648"/>
      <c r="AX56" s="648"/>
      <c r="AY56" s="648"/>
      <c r="AZ56" s="443"/>
      <c r="BA56" s="619"/>
      <c r="BB56" s="653"/>
      <c r="BC56" s="653"/>
      <c r="BD56" s="653"/>
      <c r="BE56" s="653"/>
      <c r="BF56" s="653"/>
      <c r="BG56" s="658"/>
      <c r="BH56" s="665"/>
      <c r="BI56" s="651"/>
      <c r="BJ56" s="534"/>
      <c r="BK56" s="534"/>
      <c r="BL56" s="534"/>
      <c r="BM56" s="688"/>
      <c r="BN56" s="689"/>
      <c r="BO56" s="690"/>
      <c r="BP56" s="691"/>
      <c r="BQ56" s="693"/>
      <c r="BR56" s="694"/>
      <c r="BS56" s="697"/>
      <c r="BT56" s="698"/>
      <c r="BU56" s="687"/>
      <c r="BV56" s="688"/>
      <c r="BW56" s="699"/>
      <c r="BX56" s="205"/>
      <c r="BY56" s="644"/>
      <c r="BZ56" s="644"/>
      <c r="CA56" s="644"/>
      <c r="CB56" s="205"/>
      <c r="CC56" s="205"/>
      <c r="CD56" s="442"/>
      <c r="CE56" s="684"/>
      <c r="CF56" s="685"/>
      <c r="CG56" s="685"/>
      <c r="CH56" s="685"/>
      <c r="CI56" s="685"/>
      <c r="CJ56" s="68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7" t="s">
        <v>121</v>
      </c>
      <c r="AT58" s="188"/>
      <c r="AU58" s="188"/>
      <c r="AV58" s="188"/>
      <c r="AW58" s="188"/>
      <c r="AX58" s="680" t="s">
        <v>110</v>
      </c>
      <c r="AY58" s="544"/>
      <c r="AZ58" s="544"/>
      <c r="BA58" s="544"/>
      <c r="BB58" s="680" t="s">
        <v>122</v>
      </c>
      <c r="BC58" s="544"/>
      <c r="BD58" s="544"/>
      <c r="BE58" s="545"/>
      <c r="BF58" s="680" t="s">
        <v>123</v>
      </c>
      <c r="BG58" s="544"/>
      <c r="BH58" s="544"/>
      <c r="BI58" s="545"/>
      <c r="BJ58" s="680" t="s">
        <v>124</v>
      </c>
      <c r="BK58" s="544"/>
      <c r="BL58" s="544"/>
      <c r="BM58" s="545"/>
      <c r="BN58" s="680" t="s">
        <v>125</v>
      </c>
      <c r="BO58" s="544"/>
      <c r="BP58" s="544"/>
      <c r="BQ58" s="545"/>
      <c r="BR58" s="680" t="s">
        <v>126</v>
      </c>
      <c r="BS58" s="544"/>
      <c r="BT58" s="544"/>
      <c r="BU58" s="545"/>
      <c r="BV58" s="680" t="s">
        <v>127</v>
      </c>
      <c r="BW58" s="544"/>
      <c r="BX58" s="544"/>
      <c r="BY58" s="545"/>
      <c r="BZ58" s="680" t="s">
        <v>128</v>
      </c>
      <c r="CA58" s="544"/>
      <c r="CB58" s="544"/>
      <c r="CC58" s="545"/>
      <c r="CD58" s="680" t="s">
        <v>129</v>
      </c>
      <c r="CE58" s="544"/>
      <c r="CF58" s="544"/>
      <c r="CG58" s="545"/>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680" t="s">
        <v>130</v>
      </c>
      <c r="AY59" s="544"/>
      <c r="AZ59" s="544"/>
      <c r="BA59" s="544"/>
      <c r="BB59" s="678"/>
      <c r="BC59" s="679"/>
      <c r="BD59" s="544" t="s">
        <v>131</v>
      </c>
      <c r="BE59" s="545"/>
      <c r="BF59" s="678"/>
      <c r="BG59" s="679"/>
      <c r="BH59" s="544" t="s">
        <v>117</v>
      </c>
      <c r="BI59" s="545"/>
      <c r="BJ59" s="678"/>
      <c r="BK59" s="679"/>
      <c r="BL59" s="544" t="s">
        <v>117</v>
      </c>
      <c r="BM59" s="545"/>
      <c r="BN59" s="678"/>
      <c r="BO59" s="679"/>
      <c r="BP59" s="544" t="s">
        <v>132</v>
      </c>
      <c r="BQ59" s="545"/>
      <c r="BR59" s="678"/>
      <c r="BS59" s="679"/>
      <c r="BT59" s="544" t="s">
        <v>117</v>
      </c>
      <c r="BU59" s="545"/>
      <c r="BV59" s="678"/>
      <c r="BW59" s="679"/>
      <c r="BX59" s="544" t="s">
        <v>133</v>
      </c>
      <c r="BY59" s="545"/>
      <c r="BZ59" s="678"/>
      <c r="CA59" s="679"/>
      <c r="CB59" s="544" t="s">
        <v>134</v>
      </c>
      <c r="CC59" s="545"/>
      <c r="CD59" s="678"/>
      <c r="CE59" s="679"/>
      <c r="CF59" s="544" t="s">
        <v>135</v>
      </c>
      <c r="CG59" s="545"/>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680" t="s">
        <v>136</v>
      </c>
      <c r="AY60" s="544"/>
      <c r="AZ60" s="544"/>
      <c r="BA60" s="544"/>
      <c r="BB60" s="678"/>
      <c r="BC60" s="679"/>
      <c r="BD60" s="544" t="s">
        <v>117</v>
      </c>
      <c r="BE60" s="545"/>
      <c r="BF60" s="678"/>
      <c r="BG60" s="679"/>
      <c r="BH60" s="544" t="s">
        <v>117</v>
      </c>
      <c r="BI60" s="545"/>
      <c r="BJ60" s="678"/>
      <c r="BK60" s="679"/>
      <c r="BL60" s="544" t="s">
        <v>117</v>
      </c>
      <c r="BM60" s="545"/>
      <c r="BN60" s="678"/>
      <c r="BO60" s="679"/>
      <c r="BP60" s="544" t="s">
        <v>117</v>
      </c>
      <c r="BQ60" s="545"/>
      <c r="BR60" s="678"/>
      <c r="BS60" s="679"/>
      <c r="BT60" s="544" t="s">
        <v>134</v>
      </c>
      <c r="BU60" s="545"/>
      <c r="BV60" s="678"/>
      <c r="BW60" s="679"/>
      <c r="BX60" s="544" t="s">
        <v>132</v>
      </c>
      <c r="BY60" s="545"/>
      <c r="BZ60" s="678"/>
      <c r="CA60" s="679"/>
      <c r="CB60" s="544" t="s">
        <v>120</v>
      </c>
      <c r="CC60" s="545"/>
      <c r="CD60" s="678"/>
      <c r="CE60" s="679"/>
      <c r="CF60" s="544" t="s">
        <v>117</v>
      </c>
      <c r="CG60" s="545"/>
      <c r="CH60" s="20"/>
      <c r="CI60" s="20"/>
      <c r="CJ60" s="19"/>
    </row>
    <row r="61" spans="1:88" ht="13.5" customHeight="1"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t="s">
        <v>137</v>
      </c>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20">
    <mergeCell ref="AS10:AU12"/>
    <mergeCell ref="BW1:CC1"/>
    <mergeCell ref="CE1:CJ1"/>
    <mergeCell ref="AW2:BL2"/>
    <mergeCell ref="AW4:BL4"/>
    <mergeCell ref="AV7:BA7"/>
    <mergeCell ref="BB7:BE7"/>
    <mergeCell ref="BK7:BP7"/>
    <mergeCell ref="BQ7:BT7"/>
    <mergeCell ref="CE13:CJ16"/>
    <mergeCell ref="BS13:BT15"/>
    <mergeCell ref="BU13:BV15"/>
    <mergeCell ref="BY15:CA16"/>
    <mergeCell ref="CB15:CD16"/>
    <mergeCell ref="BN13:BP14"/>
    <mergeCell ref="BQ13:BR15"/>
    <mergeCell ref="BN15:BP16"/>
    <mergeCell ref="AV9:BA9"/>
    <mergeCell ref="BG9:BP9"/>
    <mergeCell ref="BX9:CB9"/>
    <mergeCell ref="CD9:CE9"/>
    <mergeCell ref="CH9:CI9"/>
    <mergeCell ref="BQ16:BR16"/>
    <mergeCell ref="BS16:BT16"/>
    <mergeCell ref="BU16:BV16"/>
    <mergeCell ref="BW13:BW16"/>
    <mergeCell ref="BX13:BX16"/>
    <mergeCell ref="BY13:CD14"/>
    <mergeCell ref="CE25:CJ26"/>
    <mergeCell ref="BU26:BV26"/>
    <mergeCell ref="BN23:BP24"/>
    <mergeCell ref="BQ23:BR24"/>
    <mergeCell ref="BS23:BT24"/>
    <mergeCell ref="BI23:BM23"/>
    <mergeCell ref="BI27:BM27"/>
    <mergeCell ref="BI28:BM28"/>
    <mergeCell ref="BX27:BX28"/>
    <mergeCell ref="BY27:CA28"/>
    <mergeCell ref="CB27:CD28"/>
    <mergeCell ref="CE23:CJ24"/>
    <mergeCell ref="CE27:CJ28"/>
    <mergeCell ref="BI24:BM24"/>
    <mergeCell ref="BU24:BV24"/>
    <mergeCell ref="BN27:BP28"/>
    <mergeCell ref="BQ27:BR28"/>
    <mergeCell ref="BS27:BT28"/>
    <mergeCell ref="BX25:BX26"/>
    <mergeCell ref="BY25:CA26"/>
    <mergeCell ref="CB25:CD26"/>
    <mergeCell ref="CB19:CD20"/>
    <mergeCell ref="BW23:BW24"/>
    <mergeCell ref="BX23:BX24"/>
    <mergeCell ref="BY23:CA24"/>
    <mergeCell ref="CB23:CD24"/>
    <mergeCell ref="BY21:CA22"/>
    <mergeCell ref="CB21:CD22"/>
    <mergeCell ref="BX29:BX30"/>
    <mergeCell ref="BY29:CA30"/>
    <mergeCell ref="AS13:AS16"/>
    <mergeCell ref="AT13:AT16"/>
    <mergeCell ref="AU13:AZ16"/>
    <mergeCell ref="BA13:BF16"/>
    <mergeCell ref="BG13:BH16"/>
    <mergeCell ref="BI13:BM14"/>
    <mergeCell ref="BI15:BM16"/>
    <mergeCell ref="BU29:BV29"/>
    <mergeCell ref="BQ17:BR18"/>
    <mergeCell ref="BS17:BT18"/>
    <mergeCell ref="BU17:BV17"/>
    <mergeCell ref="AS17:AS18"/>
    <mergeCell ref="AT17:AT18"/>
    <mergeCell ref="AU17:AZ18"/>
    <mergeCell ref="BA17:BF18"/>
    <mergeCell ref="BG17:BH18"/>
    <mergeCell ref="BI17:BM17"/>
    <mergeCell ref="BN17:BP18"/>
    <mergeCell ref="BA23:BF24"/>
    <mergeCell ref="BG23:BH24"/>
    <mergeCell ref="AS21:AS22"/>
    <mergeCell ref="AT21:AT22"/>
    <mergeCell ref="AU21:AZ22"/>
    <mergeCell ref="BU25:BV25"/>
    <mergeCell ref="BI25:BM25"/>
    <mergeCell ref="BN25:BP26"/>
    <mergeCell ref="BQ25:BR26"/>
    <mergeCell ref="BI26:BM26"/>
    <mergeCell ref="BA21:BF22"/>
    <mergeCell ref="BG21:BH22"/>
    <mergeCell ref="BU23:BV23"/>
    <mergeCell ref="BS25:BT26"/>
    <mergeCell ref="AS23:AS24"/>
    <mergeCell ref="AT23:AT24"/>
    <mergeCell ref="AU23:AZ24"/>
    <mergeCell ref="AS19:AS20"/>
    <mergeCell ref="AT19:AT20"/>
    <mergeCell ref="AU19:AZ20"/>
    <mergeCell ref="BA19:BF20"/>
    <mergeCell ref="BG19:BH20"/>
    <mergeCell ref="BI19:BM19"/>
    <mergeCell ref="BN19:BP20"/>
    <mergeCell ref="BQ19:BR20"/>
    <mergeCell ref="BS19:BT20"/>
    <mergeCell ref="CE19:CJ20"/>
    <mergeCell ref="BI20:BM20"/>
    <mergeCell ref="BU20:BV20"/>
    <mergeCell ref="CE21:CJ22"/>
    <mergeCell ref="BW21:BW22"/>
    <mergeCell ref="BX21:BX22"/>
    <mergeCell ref="BI22:BM22"/>
    <mergeCell ref="BU22:BV22"/>
    <mergeCell ref="CB17:CD18"/>
    <mergeCell ref="CE17:CJ18"/>
    <mergeCell ref="BI18:BM18"/>
    <mergeCell ref="BU18:BV18"/>
    <mergeCell ref="BW17:BW18"/>
    <mergeCell ref="BX17:BX18"/>
    <mergeCell ref="BY17:CA18"/>
    <mergeCell ref="BI21:BM21"/>
    <mergeCell ref="BS21:BT22"/>
    <mergeCell ref="BU21:BV21"/>
    <mergeCell ref="BN21:BP22"/>
    <mergeCell ref="BQ21:BR22"/>
    <mergeCell ref="BU19:BV19"/>
    <mergeCell ref="BW19:BW20"/>
    <mergeCell ref="BX19:BX20"/>
    <mergeCell ref="BY19:CA20"/>
    <mergeCell ref="AS25:AS26"/>
    <mergeCell ref="AT25:AT26"/>
    <mergeCell ref="AU25:AZ26"/>
    <mergeCell ref="BA25:BF26"/>
    <mergeCell ref="BG25:BH26"/>
    <mergeCell ref="CB29:CD30"/>
    <mergeCell ref="BN29:BP30"/>
    <mergeCell ref="BQ29:BR30"/>
    <mergeCell ref="BS29:BT30"/>
    <mergeCell ref="BW27:BW28"/>
    <mergeCell ref="AS29:AS30"/>
    <mergeCell ref="AT29:AT30"/>
    <mergeCell ref="AU29:AZ30"/>
    <mergeCell ref="BA29:BF30"/>
    <mergeCell ref="BG29:BH30"/>
    <mergeCell ref="BG27:BH28"/>
    <mergeCell ref="AS27:AS28"/>
    <mergeCell ref="AT27:AT28"/>
    <mergeCell ref="AU27:AZ28"/>
    <mergeCell ref="BA27:BF28"/>
    <mergeCell ref="BW25:BW26"/>
    <mergeCell ref="BU28:BV28"/>
    <mergeCell ref="BU27:BV27"/>
    <mergeCell ref="BW29:BW30"/>
    <mergeCell ref="CE29:CJ30"/>
    <mergeCell ref="BU30:BV30"/>
    <mergeCell ref="AS31:AS32"/>
    <mergeCell ref="AT31:AT32"/>
    <mergeCell ref="AU31:AZ32"/>
    <mergeCell ref="BA31:BF32"/>
    <mergeCell ref="BG31:BH32"/>
    <mergeCell ref="BN31:BP32"/>
    <mergeCell ref="BQ31:BR32"/>
    <mergeCell ref="BS31:BT32"/>
    <mergeCell ref="BU31:BV31"/>
    <mergeCell ref="BW31:BW32"/>
    <mergeCell ref="BX31:BX32"/>
    <mergeCell ref="BI29:BM29"/>
    <mergeCell ref="BI30:BM30"/>
    <mergeCell ref="BI31:BM31"/>
    <mergeCell ref="BI32:BM32"/>
    <mergeCell ref="BY31:CA32"/>
    <mergeCell ref="CB31:CD32"/>
    <mergeCell ref="CE31:CJ32"/>
    <mergeCell ref="BU32:BV32"/>
    <mergeCell ref="BW33:BW34"/>
    <mergeCell ref="BX33:BX34"/>
    <mergeCell ref="BY33:CA34"/>
    <mergeCell ref="CB33:CD34"/>
    <mergeCell ref="BN33:BP34"/>
    <mergeCell ref="BQ33:BR34"/>
    <mergeCell ref="BS33:BT34"/>
    <mergeCell ref="BU33:BV33"/>
    <mergeCell ref="BI33:BM33"/>
    <mergeCell ref="BI34:BM34"/>
    <mergeCell ref="CE33:CJ34"/>
    <mergeCell ref="BU34:BV34"/>
    <mergeCell ref="AS35:AS36"/>
    <mergeCell ref="AT35:AT36"/>
    <mergeCell ref="AU35:AZ36"/>
    <mergeCell ref="BA35:BF36"/>
    <mergeCell ref="BG35:BH36"/>
    <mergeCell ref="BN35:BP36"/>
    <mergeCell ref="BQ35:BR36"/>
    <mergeCell ref="BS35:BT36"/>
    <mergeCell ref="BU35:BV35"/>
    <mergeCell ref="BW35:BW36"/>
    <mergeCell ref="BX35:BX36"/>
    <mergeCell ref="BI35:BM35"/>
    <mergeCell ref="BI36:BM36"/>
    <mergeCell ref="BY35:CA36"/>
    <mergeCell ref="CB35:CD36"/>
    <mergeCell ref="CE35:CJ36"/>
    <mergeCell ref="BU36:BV36"/>
    <mergeCell ref="AS33:AS34"/>
    <mergeCell ref="AT33:AT34"/>
    <mergeCell ref="AU33:AZ34"/>
    <mergeCell ref="BA33:BF34"/>
    <mergeCell ref="BG33:BH34"/>
    <mergeCell ref="BW37:BW38"/>
    <mergeCell ref="BX37:BX38"/>
    <mergeCell ref="BY37:CA38"/>
    <mergeCell ref="CB37:CD38"/>
    <mergeCell ref="BN37:BP38"/>
    <mergeCell ref="BQ37:BR38"/>
    <mergeCell ref="BS37:BT38"/>
    <mergeCell ref="BU37:BV37"/>
    <mergeCell ref="BI37:BM37"/>
    <mergeCell ref="BI38:BM38"/>
    <mergeCell ref="CE37:CJ38"/>
    <mergeCell ref="BU38:BV38"/>
    <mergeCell ref="AS39:AS40"/>
    <mergeCell ref="AT39:AT40"/>
    <mergeCell ref="AU39:AZ40"/>
    <mergeCell ref="BA39:BF40"/>
    <mergeCell ref="BG39:BH40"/>
    <mergeCell ref="BN39:BP40"/>
    <mergeCell ref="BQ39:BR40"/>
    <mergeCell ref="BS39:BT40"/>
    <mergeCell ref="BU39:BV39"/>
    <mergeCell ref="BW39:BW40"/>
    <mergeCell ref="BX39:BX40"/>
    <mergeCell ref="BI39:BM39"/>
    <mergeCell ref="BI40:BM40"/>
    <mergeCell ref="BY39:CA40"/>
    <mergeCell ref="CB39:CD40"/>
    <mergeCell ref="CE39:CJ40"/>
    <mergeCell ref="BU40:BV40"/>
    <mergeCell ref="AS37:AS38"/>
    <mergeCell ref="AT37:AT38"/>
    <mergeCell ref="AU37:AZ38"/>
    <mergeCell ref="BA37:BF38"/>
    <mergeCell ref="BG37:BH38"/>
    <mergeCell ref="BW41:BW42"/>
    <mergeCell ref="BX41:BX42"/>
    <mergeCell ref="BY41:CA42"/>
    <mergeCell ref="CB41:CD42"/>
    <mergeCell ref="BN41:BP42"/>
    <mergeCell ref="BQ41:BR42"/>
    <mergeCell ref="BS41:BT42"/>
    <mergeCell ref="BU41:BV41"/>
    <mergeCell ref="BI41:BM41"/>
    <mergeCell ref="BI42:BM42"/>
    <mergeCell ref="CE41:CJ42"/>
    <mergeCell ref="BU42:BV42"/>
    <mergeCell ref="AS43:AS44"/>
    <mergeCell ref="AT43:AT44"/>
    <mergeCell ref="AU43:AZ44"/>
    <mergeCell ref="BA43:BF44"/>
    <mergeCell ref="BG43:BH44"/>
    <mergeCell ref="BN43:BP44"/>
    <mergeCell ref="BQ43:BR44"/>
    <mergeCell ref="BS43:BT44"/>
    <mergeCell ref="BU43:BV43"/>
    <mergeCell ref="BW43:BW44"/>
    <mergeCell ref="BX43:BX44"/>
    <mergeCell ref="BI43:BM43"/>
    <mergeCell ref="BI44:BM44"/>
    <mergeCell ref="BY43:CA44"/>
    <mergeCell ref="CB43:CD44"/>
    <mergeCell ref="CE43:CJ44"/>
    <mergeCell ref="BU44:BV44"/>
    <mergeCell ref="AS41:AS42"/>
    <mergeCell ref="AT41:AT42"/>
    <mergeCell ref="AU41:AZ42"/>
    <mergeCell ref="BA41:BF42"/>
    <mergeCell ref="BG41:BH42"/>
    <mergeCell ref="BW45:BW46"/>
    <mergeCell ref="BX45:BX46"/>
    <mergeCell ref="BY45:CA46"/>
    <mergeCell ref="CB45:CD46"/>
    <mergeCell ref="BN45:BP46"/>
    <mergeCell ref="BQ45:BR46"/>
    <mergeCell ref="BS45:BT46"/>
    <mergeCell ref="BU45:BV45"/>
    <mergeCell ref="BI45:BM45"/>
    <mergeCell ref="BI46:BM46"/>
    <mergeCell ref="CE45:CJ46"/>
    <mergeCell ref="BU46:BV46"/>
    <mergeCell ref="AS47:AS48"/>
    <mergeCell ref="AT47:AT48"/>
    <mergeCell ref="AU47:AZ48"/>
    <mergeCell ref="BA47:BF48"/>
    <mergeCell ref="BG47:BH48"/>
    <mergeCell ref="BN47:BP48"/>
    <mergeCell ref="BQ47:BR48"/>
    <mergeCell ref="BS47:BT48"/>
    <mergeCell ref="BU47:BV47"/>
    <mergeCell ref="BW47:BW48"/>
    <mergeCell ref="BX47:BX48"/>
    <mergeCell ref="BI47:BM47"/>
    <mergeCell ref="BI48:BM48"/>
    <mergeCell ref="BY47:CA48"/>
    <mergeCell ref="CB47:CD48"/>
    <mergeCell ref="CE47:CJ48"/>
    <mergeCell ref="BU48:BV48"/>
    <mergeCell ref="AS45:AS46"/>
    <mergeCell ref="AT45:AT46"/>
    <mergeCell ref="AU45:AZ46"/>
    <mergeCell ref="BA45:BF46"/>
    <mergeCell ref="BG45:BH46"/>
    <mergeCell ref="BW49:BW50"/>
    <mergeCell ref="BX49:BX50"/>
    <mergeCell ref="BY49:CA50"/>
    <mergeCell ref="CB49:CD50"/>
    <mergeCell ref="BN49:BP50"/>
    <mergeCell ref="BQ49:BR50"/>
    <mergeCell ref="BS49:BT50"/>
    <mergeCell ref="BU49:BV49"/>
    <mergeCell ref="BI49:BM49"/>
    <mergeCell ref="BI50:BM50"/>
    <mergeCell ref="CE49:CJ50"/>
    <mergeCell ref="BU50:BV50"/>
    <mergeCell ref="AS51:AS52"/>
    <mergeCell ref="AT51:AT52"/>
    <mergeCell ref="AU51:AZ52"/>
    <mergeCell ref="BA51:BF52"/>
    <mergeCell ref="BG51:BH52"/>
    <mergeCell ref="BN51:BP52"/>
    <mergeCell ref="BQ51:BR52"/>
    <mergeCell ref="BS51:BT52"/>
    <mergeCell ref="BU51:BV51"/>
    <mergeCell ref="BW51:BW52"/>
    <mergeCell ref="BX51:BX52"/>
    <mergeCell ref="BI51:BM51"/>
    <mergeCell ref="BI52:BM52"/>
    <mergeCell ref="BY51:CA52"/>
    <mergeCell ref="CB51:CD52"/>
    <mergeCell ref="CE51:CJ52"/>
    <mergeCell ref="BU52:BV52"/>
    <mergeCell ref="AS49:AS50"/>
    <mergeCell ref="AT49:AT50"/>
    <mergeCell ref="AU49:AZ50"/>
    <mergeCell ref="BA49:BF50"/>
    <mergeCell ref="BG49:BH50"/>
    <mergeCell ref="BW53:BW54"/>
    <mergeCell ref="BX53:BX54"/>
    <mergeCell ref="BY53:CA54"/>
    <mergeCell ref="CB53:CD54"/>
    <mergeCell ref="BN53:BP54"/>
    <mergeCell ref="BQ53:BR54"/>
    <mergeCell ref="BS53:BT54"/>
    <mergeCell ref="BU53:BV53"/>
    <mergeCell ref="BI53:BM53"/>
    <mergeCell ref="BI54:BM54"/>
    <mergeCell ref="CE53:CJ54"/>
    <mergeCell ref="BU54:BV54"/>
    <mergeCell ref="AS55:AS56"/>
    <mergeCell ref="AT55:AT56"/>
    <mergeCell ref="AU55:AZ56"/>
    <mergeCell ref="BA55:BF56"/>
    <mergeCell ref="BG55:BH56"/>
    <mergeCell ref="BN55:BP56"/>
    <mergeCell ref="BQ55:BR56"/>
    <mergeCell ref="BS55:BT56"/>
    <mergeCell ref="BU55:BV55"/>
    <mergeCell ref="BW55:BW56"/>
    <mergeCell ref="BX55:BX56"/>
    <mergeCell ref="BI55:BM55"/>
    <mergeCell ref="BI56:BM56"/>
    <mergeCell ref="BY55:CA56"/>
    <mergeCell ref="CB55:CD56"/>
    <mergeCell ref="CE55:CJ56"/>
    <mergeCell ref="BU56:BV56"/>
    <mergeCell ref="AS53:AS54"/>
    <mergeCell ref="AT53:AT54"/>
    <mergeCell ref="AU53:AZ54"/>
    <mergeCell ref="BA53:BF54"/>
    <mergeCell ref="BG53:BH54"/>
    <mergeCell ref="AS57:CJ57"/>
    <mergeCell ref="AS58:AW58"/>
    <mergeCell ref="AX58:BA58"/>
    <mergeCell ref="BB58:BE58"/>
    <mergeCell ref="BF58:BI58"/>
    <mergeCell ref="BJ58:BM58"/>
    <mergeCell ref="BR58:BU58"/>
    <mergeCell ref="BV58:BY58"/>
    <mergeCell ref="BZ58:CC58"/>
    <mergeCell ref="CD58:CG58"/>
    <mergeCell ref="BN58:BQ58"/>
    <mergeCell ref="BZ59:CA59"/>
    <mergeCell ref="CB59:CC59"/>
    <mergeCell ref="CD59:CE59"/>
    <mergeCell ref="CF59:CG59"/>
    <mergeCell ref="AX60:BA60"/>
    <mergeCell ref="BB60:BC60"/>
    <mergeCell ref="BD60:BE60"/>
    <mergeCell ref="BF60:BG60"/>
    <mergeCell ref="BH60:BI60"/>
    <mergeCell ref="BJ60:BK60"/>
    <mergeCell ref="BN59:BO59"/>
    <mergeCell ref="BP59:BQ59"/>
    <mergeCell ref="BR59:BS59"/>
    <mergeCell ref="BT59:BU59"/>
    <mergeCell ref="BV59:BW59"/>
    <mergeCell ref="BX59:BY59"/>
    <mergeCell ref="BH59:BI59"/>
    <mergeCell ref="BJ59:BK59"/>
    <mergeCell ref="BL59:BM59"/>
    <mergeCell ref="AX59:BA59"/>
    <mergeCell ref="BB59:BC59"/>
    <mergeCell ref="BD59:BE59"/>
    <mergeCell ref="BF59:BG59"/>
    <mergeCell ref="BX60:BY60"/>
    <mergeCell ref="BZ60:CA60"/>
    <mergeCell ref="CB60:CC60"/>
    <mergeCell ref="CD60:CE60"/>
    <mergeCell ref="CF60:CG60"/>
    <mergeCell ref="BL60:BM60"/>
    <mergeCell ref="BN60:BO60"/>
    <mergeCell ref="BP60:BQ60"/>
    <mergeCell ref="BR60:BS60"/>
    <mergeCell ref="BT60:BU60"/>
    <mergeCell ref="BV60:BW60"/>
  </mergeCells>
  <phoneticPr fontId="1"/>
  <dataValidations count="3">
    <dataValidation type="list" allowBlank="1" showInputMessage="1" showErrorMessage="1" sqref="BX17:BX56" xr:uid="{00000000-0002-0000-0D00-000000000000}">
      <formula1>"○,✕"</formula1>
    </dataValidation>
    <dataValidation type="list" allowBlank="1" showInputMessage="1" showErrorMessage="1" sqref="BN17:BP56" xr:uid="{00000000-0002-0000-0D00-000001000000}">
      <formula1>"水圧,気密"</formula1>
    </dataValidation>
    <dataValidation type="list" allowBlank="1" showInputMessage="1" showErrorMessage="1" sqref="BW17:BW56" xr:uid="{00000000-0002-0000-0D00-000002000000}">
      <formula1>"有,無"</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138</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139</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39</v>
      </c>
      <c r="AT13" s="429" t="s">
        <v>37</v>
      </c>
      <c r="AU13" s="430"/>
      <c r="AV13" s="429" t="s">
        <v>36</v>
      </c>
      <c r="AW13" s="483"/>
      <c r="AX13" s="483"/>
      <c r="AY13" s="483"/>
      <c r="AZ13" s="483"/>
      <c r="BA13" s="430"/>
      <c r="BB13" s="502" t="s">
        <v>140</v>
      </c>
      <c r="BC13" s="265"/>
      <c r="BD13" s="265"/>
      <c r="BE13" s="265"/>
      <c r="BF13" s="265"/>
      <c r="BG13" s="503"/>
      <c r="BH13" s="706" t="s">
        <v>108</v>
      </c>
      <c r="BI13" s="766"/>
      <c r="BJ13" s="767"/>
      <c r="BK13" s="712" t="s">
        <v>109</v>
      </c>
      <c r="BL13" s="707"/>
      <c r="BM13" s="707"/>
      <c r="BN13" s="707"/>
      <c r="BO13" s="707"/>
      <c r="BP13" s="774"/>
      <c r="BQ13" s="265" t="s">
        <v>141</v>
      </c>
      <c r="BR13" s="265"/>
      <c r="BS13" s="265"/>
      <c r="BT13" s="502" t="s">
        <v>142</v>
      </c>
      <c r="BU13" s="265"/>
      <c r="BV13" s="503"/>
      <c r="BW13" s="265" t="s">
        <v>143</v>
      </c>
      <c r="BX13" s="265"/>
      <c r="BY13" s="503"/>
      <c r="BZ13" s="777" t="s">
        <v>29</v>
      </c>
      <c r="CA13" s="778"/>
      <c r="CB13" s="429" t="s">
        <v>28</v>
      </c>
      <c r="CC13" s="483"/>
      <c r="CD13" s="483"/>
      <c r="CE13" s="483"/>
      <c r="CF13" s="483"/>
      <c r="CG13" s="483"/>
      <c r="CH13" s="502" t="s">
        <v>27</v>
      </c>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431"/>
      <c r="AU14" s="432"/>
      <c r="AV14" s="431"/>
      <c r="AW14" s="565"/>
      <c r="AX14" s="565"/>
      <c r="AY14" s="565"/>
      <c r="AZ14" s="565"/>
      <c r="BA14" s="432"/>
      <c r="BB14" s="563"/>
      <c r="BC14" s="268"/>
      <c r="BD14" s="268"/>
      <c r="BE14" s="268"/>
      <c r="BF14" s="268"/>
      <c r="BG14" s="670"/>
      <c r="BH14" s="768"/>
      <c r="BI14" s="769"/>
      <c r="BJ14" s="770"/>
      <c r="BK14" s="708"/>
      <c r="BL14" s="709"/>
      <c r="BM14" s="709"/>
      <c r="BN14" s="709"/>
      <c r="BO14" s="709"/>
      <c r="BP14" s="775"/>
      <c r="BQ14" s="268"/>
      <c r="BR14" s="268"/>
      <c r="BS14" s="268"/>
      <c r="BT14" s="563"/>
      <c r="BU14" s="268"/>
      <c r="BV14" s="670"/>
      <c r="BW14" s="268"/>
      <c r="BX14" s="268"/>
      <c r="BY14" s="670"/>
      <c r="BZ14" s="779"/>
      <c r="CA14" s="780"/>
      <c r="CB14" s="433"/>
      <c r="CC14" s="485"/>
      <c r="CD14" s="485"/>
      <c r="CE14" s="485"/>
      <c r="CF14" s="485"/>
      <c r="CG14" s="485"/>
      <c r="CH14" s="563"/>
      <c r="CI14" s="268"/>
      <c r="CJ14" s="26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431"/>
      <c r="AU15" s="432"/>
      <c r="AV15" s="431"/>
      <c r="AW15" s="565"/>
      <c r="AX15" s="565"/>
      <c r="AY15" s="565"/>
      <c r="AZ15" s="565"/>
      <c r="BA15" s="432"/>
      <c r="BB15" s="563"/>
      <c r="BC15" s="268"/>
      <c r="BD15" s="268"/>
      <c r="BE15" s="268"/>
      <c r="BF15" s="268"/>
      <c r="BG15" s="670"/>
      <c r="BH15" s="768"/>
      <c r="BI15" s="769"/>
      <c r="BJ15" s="770"/>
      <c r="BK15" s="708"/>
      <c r="BL15" s="709"/>
      <c r="BM15" s="709"/>
      <c r="BN15" s="709"/>
      <c r="BO15" s="709"/>
      <c r="BP15" s="775"/>
      <c r="BQ15" s="505"/>
      <c r="BR15" s="505"/>
      <c r="BS15" s="505"/>
      <c r="BT15" s="504"/>
      <c r="BU15" s="505"/>
      <c r="BV15" s="506"/>
      <c r="BW15" s="505"/>
      <c r="BX15" s="505"/>
      <c r="BY15" s="506"/>
      <c r="BZ15" s="779"/>
      <c r="CA15" s="780"/>
      <c r="CB15" s="524" t="s">
        <v>24</v>
      </c>
      <c r="CC15" s="532"/>
      <c r="CD15" s="525"/>
      <c r="CE15" s="524" t="s">
        <v>23</v>
      </c>
      <c r="CF15" s="532"/>
      <c r="CG15" s="532"/>
      <c r="CH15" s="563"/>
      <c r="CI15" s="268"/>
      <c r="CJ15" s="26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433"/>
      <c r="AU16" s="434"/>
      <c r="AV16" s="433"/>
      <c r="AW16" s="485"/>
      <c r="AX16" s="485"/>
      <c r="AY16" s="485"/>
      <c r="AZ16" s="485"/>
      <c r="BA16" s="434"/>
      <c r="BB16" s="504"/>
      <c r="BC16" s="505"/>
      <c r="BD16" s="505"/>
      <c r="BE16" s="505"/>
      <c r="BF16" s="505"/>
      <c r="BG16" s="506"/>
      <c r="BH16" s="771"/>
      <c r="BI16" s="772"/>
      <c r="BJ16" s="773"/>
      <c r="BK16" s="710"/>
      <c r="BL16" s="711"/>
      <c r="BM16" s="711"/>
      <c r="BN16" s="711"/>
      <c r="BO16" s="711"/>
      <c r="BP16" s="776"/>
      <c r="BQ16" s="499" t="s">
        <v>144</v>
      </c>
      <c r="BR16" s="499"/>
      <c r="BS16" s="499"/>
      <c r="BT16" s="501" t="s">
        <v>145</v>
      </c>
      <c r="BU16" s="501"/>
      <c r="BV16" s="501"/>
      <c r="BW16" s="501" t="s">
        <v>146</v>
      </c>
      <c r="BX16" s="501"/>
      <c r="BY16" s="501"/>
      <c r="BZ16" s="781"/>
      <c r="CA16" s="782"/>
      <c r="CB16" s="433"/>
      <c r="CC16" s="485"/>
      <c r="CD16" s="434"/>
      <c r="CE16" s="433"/>
      <c r="CF16" s="485"/>
      <c r="CG16" s="485"/>
      <c r="CH16" s="504"/>
      <c r="CI16" s="505"/>
      <c r="CJ16" s="7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6"/>
      <c r="AT17" s="619"/>
      <c r="AU17" s="620"/>
      <c r="AV17" s="619"/>
      <c r="AW17" s="653"/>
      <c r="AX17" s="653"/>
      <c r="AY17" s="653"/>
      <c r="AZ17" s="653"/>
      <c r="BA17" s="620"/>
      <c r="BB17" s="619"/>
      <c r="BC17" s="653"/>
      <c r="BD17" s="653"/>
      <c r="BE17" s="653"/>
      <c r="BF17" s="653"/>
      <c r="BG17" s="620"/>
      <c r="BH17" s="658"/>
      <c r="BI17" s="653"/>
      <c r="BJ17" s="620"/>
      <c r="BK17" s="619"/>
      <c r="BL17" s="653"/>
      <c r="BM17" s="653"/>
      <c r="BN17" s="653"/>
      <c r="BO17" s="653"/>
      <c r="BP17" s="653"/>
      <c r="BQ17" s="763"/>
      <c r="BR17" s="764"/>
      <c r="BS17" s="765"/>
      <c r="BT17" s="751"/>
      <c r="BU17" s="752"/>
      <c r="BV17" s="753"/>
      <c r="BW17" s="751"/>
      <c r="BX17" s="752"/>
      <c r="BY17" s="753"/>
      <c r="BZ17" s="619"/>
      <c r="CA17" s="620"/>
      <c r="CB17" s="757"/>
      <c r="CC17" s="758"/>
      <c r="CD17" s="759"/>
      <c r="CE17" s="619"/>
      <c r="CF17" s="653"/>
      <c r="CG17" s="620"/>
      <c r="CH17" s="693"/>
      <c r="CI17" s="760"/>
      <c r="CJ17" s="761"/>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6"/>
      <c r="AT18" s="442"/>
      <c r="AU18" s="443"/>
      <c r="AV18" s="619"/>
      <c r="AW18" s="653"/>
      <c r="AX18" s="653"/>
      <c r="AY18" s="653"/>
      <c r="AZ18" s="653"/>
      <c r="BA18" s="620"/>
      <c r="BB18" s="442"/>
      <c r="BC18" s="648"/>
      <c r="BD18" s="648"/>
      <c r="BE18" s="648"/>
      <c r="BF18" s="648"/>
      <c r="BG18" s="443"/>
      <c r="BH18" s="442"/>
      <c r="BI18" s="648"/>
      <c r="BJ18" s="443"/>
      <c r="BK18" s="442"/>
      <c r="BL18" s="648"/>
      <c r="BM18" s="648"/>
      <c r="BN18" s="648"/>
      <c r="BO18" s="648"/>
      <c r="BP18" s="648"/>
      <c r="BQ18" s="754"/>
      <c r="BR18" s="755"/>
      <c r="BS18" s="756"/>
      <c r="BT18" s="751"/>
      <c r="BU18" s="752"/>
      <c r="BV18" s="753"/>
      <c r="BW18" s="751"/>
      <c r="BX18" s="752"/>
      <c r="BY18" s="753"/>
      <c r="BZ18" s="619"/>
      <c r="CA18" s="620"/>
      <c r="CB18" s="747"/>
      <c r="CC18" s="748"/>
      <c r="CD18" s="749"/>
      <c r="CE18" s="442"/>
      <c r="CF18" s="648"/>
      <c r="CG18" s="443"/>
      <c r="CH18" s="689"/>
      <c r="CI18" s="690"/>
      <c r="CJ18" s="75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6"/>
      <c r="AT19" s="442"/>
      <c r="AU19" s="443"/>
      <c r="AV19" s="442"/>
      <c r="AW19" s="648"/>
      <c r="AX19" s="648"/>
      <c r="AY19" s="648"/>
      <c r="AZ19" s="648"/>
      <c r="BA19" s="443"/>
      <c r="BB19" s="442"/>
      <c r="BC19" s="648"/>
      <c r="BD19" s="648"/>
      <c r="BE19" s="648"/>
      <c r="BF19" s="648"/>
      <c r="BG19" s="443"/>
      <c r="BH19" s="442"/>
      <c r="BI19" s="648"/>
      <c r="BJ19" s="443"/>
      <c r="BK19" s="442"/>
      <c r="BL19" s="648"/>
      <c r="BM19" s="648"/>
      <c r="BN19" s="648"/>
      <c r="BO19" s="648"/>
      <c r="BP19" s="648"/>
      <c r="BQ19" s="754"/>
      <c r="BR19" s="755"/>
      <c r="BS19" s="756"/>
      <c r="BT19" s="751"/>
      <c r="BU19" s="752"/>
      <c r="BV19" s="753"/>
      <c r="BW19" s="751"/>
      <c r="BX19" s="752"/>
      <c r="BY19" s="753"/>
      <c r="BZ19" s="619"/>
      <c r="CA19" s="620"/>
      <c r="CB19" s="747"/>
      <c r="CC19" s="748"/>
      <c r="CD19" s="749"/>
      <c r="CE19" s="442"/>
      <c r="CF19" s="648"/>
      <c r="CG19" s="443"/>
      <c r="CH19" s="689"/>
      <c r="CI19" s="690"/>
      <c r="CJ19" s="75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6"/>
      <c r="AT20" s="442"/>
      <c r="AU20" s="443"/>
      <c r="AV20" s="442"/>
      <c r="AW20" s="648"/>
      <c r="AX20" s="648"/>
      <c r="AY20" s="648"/>
      <c r="AZ20" s="648"/>
      <c r="BA20" s="443"/>
      <c r="BB20" s="442"/>
      <c r="BC20" s="648"/>
      <c r="BD20" s="648"/>
      <c r="BE20" s="648"/>
      <c r="BF20" s="648"/>
      <c r="BG20" s="443"/>
      <c r="BH20" s="442"/>
      <c r="BI20" s="648"/>
      <c r="BJ20" s="443"/>
      <c r="BK20" s="442"/>
      <c r="BL20" s="648"/>
      <c r="BM20" s="648"/>
      <c r="BN20" s="648"/>
      <c r="BO20" s="648"/>
      <c r="BP20" s="648"/>
      <c r="BQ20" s="754"/>
      <c r="BR20" s="755"/>
      <c r="BS20" s="756"/>
      <c r="BT20" s="751"/>
      <c r="BU20" s="752"/>
      <c r="BV20" s="753"/>
      <c r="BW20" s="751"/>
      <c r="BX20" s="752"/>
      <c r="BY20" s="753"/>
      <c r="BZ20" s="619"/>
      <c r="CA20" s="620"/>
      <c r="CB20" s="747"/>
      <c r="CC20" s="748"/>
      <c r="CD20" s="749"/>
      <c r="CE20" s="442"/>
      <c r="CF20" s="648"/>
      <c r="CG20" s="443"/>
      <c r="CH20" s="689"/>
      <c r="CI20" s="690"/>
      <c r="CJ20" s="75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6"/>
      <c r="AT21" s="442"/>
      <c r="AU21" s="443"/>
      <c r="AV21" s="442"/>
      <c r="AW21" s="648"/>
      <c r="AX21" s="648"/>
      <c r="AY21" s="648"/>
      <c r="AZ21" s="648"/>
      <c r="BA21" s="443"/>
      <c r="BB21" s="442"/>
      <c r="BC21" s="648"/>
      <c r="BD21" s="648"/>
      <c r="BE21" s="648"/>
      <c r="BF21" s="648"/>
      <c r="BG21" s="443"/>
      <c r="BH21" s="442"/>
      <c r="BI21" s="648"/>
      <c r="BJ21" s="443"/>
      <c r="BK21" s="442"/>
      <c r="BL21" s="648"/>
      <c r="BM21" s="648"/>
      <c r="BN21" s="648"/>
      <c r="BO21" s="648"/>
      <c r="BP21" s="648"/>
      <c r="BQ21" s="754"/>
      <c r="BR21" s="755"/>
      <c r="BS21" s="756"/>
      <c r="BT21" s="751"/>
      <c r="BU21" s="752"/>
      <c r="BV21" s="753"/>
      <c r="BW21" s="751"/>
      <c r="BX21" s="752"/>
      <c r="BY21" s="753"/>
      <c r="BZ21" s="619"/>
      <c r="CA21" s="620"/>
      <c r="CB21" s="747"/>
      <c r="CC21" s="748"/>
      <c r="CD21" s="749"/>
      <c r="CE21" s="442"/>
      <c r="CF21" s="648"/>
      <c r="CG21" s="443"/>
      <c r="CH21" s="689"/>
      <c r="CI21" s="690"/>
      <c r="CJ21" s="75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442"/>
      <c r="AU22" s="443"/>
      <c r="AV22" s="442"/>
      <c r="AW22" s="648"/>
      <c r="AX22" s="648"/>
      <c r="AY22" s="648"/>
      <c r="AZ22" s="648"/>
      <c r="BA22" s="443"/>
      <c r="BB22" s="442"/>
      <c r="BC22" s="648"/>
      <c r="BD22" s="648"/>
      <c r="BE22" s="648"/>
      <c r="BF22" s="648"/>
      <c r="BG22" s="443"/>
      <c r="BH22" s="442"/>
      <c r="BI22" s="648"/>
      <c r="BJ22" s="443"/>
      <c r="BK22" s="442"/>
      <c r="BL22" s="648"/>
      <c r="BM22" s="648"/>
      <c r="BN22" s="648"/>
      <c r="BO22" s="648"/>
      <c r="BP22" s="648"/>
      <c r="BQ22" s="744"/>
      <c r="BR22" s="745"/>
      <c r="BS22" s="746"/>
      <c r="BT22" s="744"/>
      <c r="BU22" s="745"/>
      <c r="BV22" s="746"/>
      <c r="BW22" s="744"/>
      <c r="BX22" s="745"/>
      <c r="BY22" s="746"/>
      <c r="BZ22" s="619"/>
      <c r="CA22" s="620"/>
      <c r="CB22" s="747"/>
      <c r="CC22" s="748"/>
      <c r="CD22" s="749"/>
      <c r="CE22" s="442"/>
      <c r="CF22" s="648"/>
      <c r="CG22" s="443"/>
      <c r="CH22" s="689"/>
      <c r="CI22" s="690"/>
      <c r="CJ22" s="75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442"/>
      <c r="AU23" s="443"/>
      <c r="AV23" s="442"/>
      <c r="AW23" s="648"/>
      <c r="AX23" s="648"/>
      <c r="AY23" s="648"/>
      <c r="AZ23" s="648"/>
      <c r="BA23" s="443"/>
      <c r="BB23" s="442"/>
      <c r="BC23" s="648"/>
      <c r="BD23" s="648"/>
      <c r="BE23" s="648"/>
      <c r="BF23" s="648"/>
      <c r="BG23" s="443"/>
      <c r="BH23" s="442"/>
      <c r="BI23" s="648"/>
      <c r="BJ23" s="443"/>
      <c r="BK23" s="442"/>
      <c r="BL23" s="648"/>
      <c r="BM23" s="648"/>
      <c r="BN23" s="648"/>
      <c r="BO23" s="648"/>
      <c r="BP23" s="648"/>
      <c r="BQ23" s="744"/>
      <c r="BR23" s="745"/>
      <c r="BS23" s="746"/>
      <c r="BT23" s="744"/>
      <c r="BU23" s="745"/>
      <c r="BV23" s="746"/>
      <c r="BW23" s="744"/>
      <c r="BX23" s="745"/>
      <c r="BY23" s="746"/>
      <c r="BZ23" s="619"/>
      <c r="CA23" s="620"/>
      <c r="CB23" s="747"/>
      <c r="CC23" s="748"/>
      <c r="CD23" s="749"/>
      <c r="CE23" s="442"/>
      <c r="CF23" s="648"/>
      <c r="CG23" s="443"/>
      <c r="CH23" s="689"/>
      <c r="CI23" s="690"/>
      <c r="CJ23" s="750"/>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42"/>
      <c r="AU24" s="443"/>
      <c r="AV24" s="442"/>
      <c r="AW24" s="648"/>
      <c r="AX24" s="648"/>
      <c r="AY24" s="648"/>
      <c r="AZ24" s="648"/>
      <c r="BA24" s="443"/>
      <c r="BB24" s="442"/>
      <c r="BC24" s="648"/>
      <c r="BD24" s="648"/>
      <c r="BE24" s="648"/>
      <c r="BF24" s="648"/>
      <c r="BG24" s="443"/>
      <c r="BH24" s="442"/>
      <c r="BI24" s="648"/>
      <c r="BJ24" s="443"/>
      <c r="BK24" s="442"/>
      <c r="BL24" s="648"/>
      <c r="BM24" s="648"/>
      <c r="BN24" s="648"/>
      <c r="BO24" s="648"/>
      <c r="BP24" s="648"/>
      <c r="BQ24" s="744"/>
      <c r="BR24" s="745"/>
      <c r="BS24" s="746"/>
      <c r="BT24" s="744"/>
      <c r="BU24" s="745"/>
      <c r="BV24" s="746"/>
      <c r="BW24" s="744"/>
      <c r="BX24" s="745"/>
      <c r="BY24" s="746"/>
      <c r="BZ24" s="619"/>
      <c r="CA24" s="620"/>
      <c r="CB24" s="747"/>
      <c r="CC24" s="748"/>
      <c r="CD24" s="749"/>
      <c r="CE24" s="442"/>
      <c r="CF24" s="648"/>
      <c r="CG24" s="443"/>
      <c r="CH24" s="689"/>
      <c r="CI24" s="690"/>
      <c r="CJ24" s="75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42"/>
      <c r="AU25" s="443"/>
      <c r="AV25" s="442"/>
      <c r="AW25" s="648"/>
      <c r="AX25" s="648"/>
      <c r="AY25" s="648"/>
      <c r="AZ25" s="648"/>
      <c r="BA25" s="443"/>
      <c r="BB25" s="442"/>
      <c r="BC25" s="648"/>
      <c r="BD25" s="648"/>
      <c r="BE25" s="648"/>
      <c r="BF25" s="648"/>
      <c r="BG25" s="443"/>
      <c r="BH25" s="442"/>
      <c r="BI25" s="648"/>
      <c r="BJ25" s="443"/>
      <c r="BK25" s="442"/>
      <c r="BL25" s="648"/>
      <c r="BM25" s="648"/>
      <c r="BN25" s="648"/>
      <c r="BO25" s="648"/>
      <c r="BP25" s="648"/>
      <c r="BQ25" s="744"/>
      <c r="BR25" s="745"/>
      <c r="BS25" s="746"/>
      <c r="BT25" s="744"/>
      <c r="BU25" s="745"/>
      <c r="BV25" s="746"/>
      <c r="BW25" s="744"/>
      <c r="BX25" s="745"/>
      <c r="BY25" s="746"/>
      <c r="BZ25" s="619"/>
      <c r="CA25" s="620"/>
      <c r="CB25" s="747"/>
      <c r="CC25" s="748"/>
      <c r="CD25" s="749"/>
      <c r="CE25" s="442"/>
      <c r="CF25" s="648"/>
      <c r="CG25" s="443"/>
      <c r="CH25" s="689"/>
      <c r="CI25" s="690"/>
      <c r="CJ25" s="75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42"/>
      <c r="AU26" s="443"/>
      <c r="AV26" s="442"/>
      <c r="AW26" s="648"/>
      <c r="AX26" s="648"/>
      <c r="AY26" s="648"/>
      <c r="AZ26" s="648"/>
      <c r="BA26" s="443"/>
      <c r="BB26" s="442"/>
      <c r="BC26" s="648"/>
      <c r="BD26" s="648"/>
      <c r="BE26" s="648"/>
      <c r="BF26" s="648"/>
      <c r="BG26" s="443"/>
      <c r="BH26" s="442"/>
      <c r="BI26" s="648"/>
      <c r="BJ26" s="443"/>
      <c r="BK26" s="442"/>
      <c r="BL26" s="648"/>
      <c r="BM26" s="648"/>
      <c r="BN26" s="648"/>
      <c r="BO26" s="648"/>
      <c r="BP26" s="648"/>
      <c r="BQ26" s="744"/>
      <c r="BR26" s="745"/>
      <c r="BS26" s="746"/>
      <c r="BT26" s="744"/>
      <c r="BU26" s="745"/>
      <c r="BV26" s="746"/>
      <c r="BW26" s="744"/>
      <c r="BX26" s="745"/>
      <c r="BY26" s="746"/>
      <c r="BZ26" s="619"/>
      <c r="CA26" s="620"/>
      <c r="CB26" s="747"/>
      <c r="CC26" s="748"/>
      <c r="CD26" s="749"/>
      <c r="CE26" s="442"/>
      <c r="CF26" s="648"/>
      <c r="CG26" s="443"/>
      <c r="CH26" s="689"/>
      <c r="CI26" s="690"/>
      <c r="CJ26" s="75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42"/>
      <c r="AU27" s="443"/>
      <c r="AV27" s="442"/>
      <c r="AW27" s="648"/>
      <c r="AX27" s="648"/>
      <c r="AY27" s="648"/>
      <c r="AZ27" s="648"/>
      <c r="BA27" s="443"/>
      <c r="BB27" s="442"/>
      <c r="BC27" s="648"/>
      <c r="BD27" s="648"/>
      <c r="BE27" s="648"/>
      <c r="BF27" s="648"/>
      <c r="BG27" s="443"/>
      <c r="BH27" s="442"/>
      <c r="BI27" s="648"/>
      <c r="BJ27" s="443"/>
      <c r="BK27" s="442"/>
      <c r="BL27" s="648"/>
      <c r="BM27" s="648"/>
      <c r="BN27" s="648"/>
      <c r="BO27" s="648"/>
      <c r="BP27" s="648"/>
      <c r="BQ27" s="744"/>
      <c r="BR27" s="745"/>
      <c r="BS27" s="746"/>
      <c r="BT27" s="744"/>
      <c r="BU27" s="745"/>
      <c r="BV27" s="746"/>
      <c r="BW27" s="744"/>
      <c r="BX27" s="745"/>
      <c r="BY27" s="746"/>
      <c r="BZ27" s="619"/>
      <c r="CA27" s="620"/>
      <c r="CB27" s="747"/>
      <c r="CC27" s="748"/>
      <c r="CD27" s="749"/>
      <c r="CE27" s="442"/>
      <c r="CF27" s="648"/>
      <c r="CG27" s="443"/>
      <c r="CH27" s="689"/>
      <c r="CI27" s="690"/>
      <c r="CJ27" s="75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42"/>
      <c r="AU28" s="443"/>
      <c r="AV28" s="442"/>
      <c r="AW28" s="648"/>
      <c r="AX28" s="648"/>
      <c r="AY28" s="648"/>
      <c r="AZ28" s="648"/>
      <c r="BA28" s="443"/>
      <c r="BB28" s="442"/>
      <c r="BC28" s="648"/>
      <c r="BD28" s="648"/>
      <c r="BE28" s="648"/>
      <c r="BF28" s="648"/>
      <c r="BG28" s="443"/>
      <c r="BH28" s="442"/>
      <c r="BI28" s="648"/>
      <c r="BJ28" s="443"/>
      <c r="BK28" s="442"/>
      <c r="BL28" s="648"/>
      <c r="BM28" s="648"/>
      <c r="BN28" s="648"/>
      <c r="BO28" s="648"/>
      <c r="BP28" s="648"/>
      <c r="BQ28" s="744"/>
      <c r="BR28" s="745"/>
      <c r="BS28" s="746"/>
      <c r="BT28" s="744"/>
      <c r="BU28" s="745"/>
      <c r="BV28" s="746"/>
      <c r="BW28" s="744"/>
      <c r="BX28" s="745"/>
      <c r="BY28" s="746"/>
      <c r="BZ28" s="619"/>
      <c r="CA28" s="620"/>
      <c r="CB28" s="747"/>
      <c r="CC28" s="748"/>
      <c r="CD28" s="749"/>
      <c r="CE28" s="442"/>
      <c r="CF28" s="648"/>
      <c r="CG28" s="443"/>
      <c r="CH28" s="689"/>
      <c r="CI28" s="690"/>
      <c r="CJ28" s="75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42"/>
      <c r="AU29" s="443"/>
      <c r="AV29" s="442"/>
      <c r="AW29" s="648"/>
      <c r="AX29" s="648"/>
      <c r="AY29" s="648"/>
      <c r="AZ29" s="648"/>
      <c r="BA29" s="443"/>
      <c r="BB29" s="442"/>
      <c r="BC29" s="648"/>
      <c r="BD29" s="648"/>
      <c r="BE29" s="648"/>
      <c r="BF29" s="648"/>
      <c r="BG29" s="443"/>
      <c r="BH29" s="442"/>
      <c r="BI29" s="648"/>
      <c r="BJ29" s="443"/>
      <c r="BK29" s="442"/>
      <c r="BL29" s="648"/>
      <c r="BM29" s="648"/>
      <c r="BN29" s="648"/>
      <c r="BO29" s="648"/>
      <c r="BP29" s="648"/>
      <c r="BQ29" s="744"/>
      <c r="BR29" s="745"/>
      <c r="BS29" s="746"/>
      <c r="BT29" s="744"/>
      <c r="BU29" s="745"/>
      <c r="BV29" s="746"/>
      <c r="BW29" s="744"/>
      <c r="BX29" s="745"/>
      <c r="BY29" s="746"/>
      <c r="BZ29" s="619"/>
      <c r="CA29" s="620"/>
      <c r="CB29" s="747"/>
      <c r="CC29" s="748"/>
      <c r="CD29" s="749"/>
      <c r="CE29" s="442"/>
      <c r="CF29" s="648"/>
      <c r="CG29" s="443"/>
      <c r="CH29" s="689"/>
      <c r="CI29" s="690"/>
      <c r="CJ29" s="75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42"/>
      <c r="AU30" s="443"/>
      <c r="AV30" s="442"/>
      <c r="AW30" s="648"/>
      <c r="AX30" s="648"/>
      <c r="AY30" s="648"/>
      <c r="AZ30" s="648"/>
      <c r="BA30" s="443"/>
      <c r="BB30" s="442"/>
      <c r="BC30" s="648"/>
      <c r="BD30" s="648"/>
      <c r="BE30" s="648"/>
      <c r="BF30" s="648"/>
      <c r="BG30" s="443"/>
      <c r="BH30" s="442"/>
      <c r="BI30" s="648"/>
      <c r="BJ30" s="443"/>
      <c r="BK30" s="442"/>
      <c r="BL30" s="648"/>
      <c r="BM30" s="648"/>
      <c r="BN30" s="648"/>
      <c r="BO30" s="648"/>
      <c r="BP30" s="648"/>
      <c r="BQ30" s="744"/>
      <c r="BR30" s="745"/>
      <c r="BS30" s="746"/>
      <c r="BT30" s="744"/>
      <c r="BU30" s="745"/>
      <c r="BV30" s="746"/>
      <c r="BW30" s="744"/>
      <c r="BX30" s="745"/>
      <c r="BY30" s="746"/>
      <c r="BZ30" s="619"/>
      <c r="CA30" s="620"/>
      <c r="CB30" s="747"/>
      <c r="CC30" s="748"/>
      <c r="CD30" s="749"/>
      <c r="CE30" s="442"/>
      <c r="CF30" s="648"/>
      <c r="CG30" s="443"/>
      <c r="CH30" s="689"/>
      <c r="CI30" s="690"/>
      <c r="CJ30" s="75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42"/>
      <c r="AU31" s="443"/>
      <c r="AV31" s="442"/>
      <c r="AW31" s="648"/>
      <c r="AX31" s="648"/>
      <c r="AY31" s="648"/>
      <c r="AZ31" s="648"/>
      <c r="BA31" s="443"/>
      <c r="BB31" s="442"/>
      <c r="BC31" s="648"/>
      <c r="BD31" s="648"/>
      <c r="BE31" s="648"/>
      <c r="BF31" s="648"/>
      <c r="BG31" s="443"/>
      <c r="BH31" s="442"/>
      <c r="BI31" s="648"/>
      <c r="BJ31" s="443"/>
      <c r="BK31" s="442"/>
      <c r="BL31" s="648"/>
      <c r="BM31" s="648"/>
      <c r="BN31" s="648"/>
      <c r="BO31" s="648"/>
      <c r="BP31" s="648"/>
      <c r="BQ31" s="744"/>
      <c r="BR31" s="745"/>
      <c r="BS31" s="746"/>
      <c r="BT31" s="744"/>
      <c r="BU31" s="745"/>
      <c r="BV31" s="746"/>
      <c r="BW31" s="744"/>
      <c r="BX31" s="745"/>
      <c r="BY31" s="746"/>
      <c r="BZ31" s="619"/>
      <c r="CA31" s="620"/>
      <c r="CB31" s="747"/>
      <c r="CC31" s="748"/>
      <c r="CD31" s="749"/>
      <c r="CE31" s="442"/>
      <c r="CF31" s="648"/>
      <c r="CG31" s="443"/>
      <c r="CH31" s="689"/>
      <c r="CI31" s="690"/>
      <c r="CJ31" s="75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42"/>
      <c r="AU32" s="443"/>
      <c r="AV32" s="442"/>
      <c r="AW32" s="648"/>
      <c r="AX32" s="648"/>
      <c r="AY32" s="648"/>
      <c r="AZ32" s="648"/>
      <c r="BA32" s="443"/>
      <c r="BB32" s="442"/>
      <c r="BC32" s="648"/>
      <c r="BD32" s="648"/>
      <c r="BE32" s="648"/>
      <c r="BF32" s="648"/>
      <c r="BG32" s="443"/>
      <c r="BH32" s="442"/>
      <c r="BI32" s="648"/>
      <c r="BJ32" s="443"/>
      <c r="BK32" s="442"/>
      <c r="BL32" s="648"/>
      <c r="BM32" s="648"/>
      <c r="BN32" s="648"/>
      <c r="BO32" s="648"/>
      <c r="BP32" s="648"/>
      <c r="BQ32" s="744"/>
      <c r="BR32" s="745"/>
      <c r="BS32" s="746"/>
      <c r="BT32" s="744"/>
      <c r="BU32" s="745"/>
      <c r="BV32" s="746"/>
      <c r="BW32" s="744"/>
      <c r="BX32" s="745"/>
      <c r="BY32" s="746"/>
      <c r="BZ32" s="619"/>
      <c r="CA32" s="620"/>
      <c r="CB32" s="747"/>
      <c r="CC32" s="748"/>
      <c r="CD32" s="749"/>
      <c r="CE32" s="442"/>
      <c r="CF32" s="648"/>
      <c r="CG32" s="443"/>
      <c r="CH32" s="689"/>
      <c r="CI32" s="690"/>
      <c r="CJ32" s="75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42"/>
      <c r="AU33" s="443"/>
      <c r="AV33" s="442"/>
      <c r="AW33" s="648"/>
      <c r="AX33" s="648"/>
      <c r="AY33" s="648"/>
      <c r="AZ33" s="648"/>
      <c r="BA33" s="443"/>
      <c r="BB33" s="442"/>
      <c r="BC33" s="648"/>
      <c r="BD33" s="648"/>
      <c r="BE33" s="648"/>
      <c r="BF33" s="648"/>
      <c r="BG33" s="443"/>
      <c r="BH33" s="442"/>
      <c r="BI33" s="648"/>
      <c r="BJ33" s="443"/>
      <c r="BK33" s="442"/>
      <c r="BL33" s="648"/>
      <c r="BM33" s="648"/>
      <c r="BN33" s="648"/>
      <c r="BO33" s="648"/>
      <c r="BP33" s="648"/>
      <c r="BQ33" s="744"/>
      <c r="BR33" s="745"/>
      <c r="BS33" s="746"/>
      <c r="BT33" s="744"/>
      <c r="BU33" s="745"/>
      <c r="BV33" s="746"/>
      <c r="BW33" s="744"/>
      <c r="BX33" s="745"/>
      <c r="BY33" s="746"/>
      <c r="BZ33" s="619"/>
      <c r="CA33" s="620"/>
      <c r="CB33" s="747"/>
      <c r="CC33" s="748"/>
      <c r="CD33" s="749"/>
      <c r="CE33" s="442"/>
      <c r="CF33" s="648"/>
      <c r="CG33" s="443"/>
      <c r="CH33" s="689"/>
      <c r="CI33" s="690"/>
      <c r="CJ33" s="750"/>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42"/>
      <c r="AU34" s="443"/>
      <c r="AV34" s="442"/>
      <c r="AW34" s="648"/>
      <c r="AX34" s="648"/>
      <c r="AY34" s="648"/>
      <c r="AZ34" s="648"/>
      <c r="BA34" s="443"/>
      <c r="BB34" s="442"/>
      <c r="BC34" s="648"/>
      <c r="BD34" s="648"/>
      <c r="BE34" s="648"/>
      <c r="BF34" s="648"/>
      <c r="BG34" s="443"/>
      <c r="BH34" s="442"/>
      <c r="BI34" s="648"/>
      <c r="BJ34" s="443"/>
      <c r="BK34" s="442"/>
      <c r="BL34" s="648"/>
      <c r="BM34" s="648"/>
      <c r="BN34" s="648"/>
      <c r="BO34" s="648"/>
      <c r="BP34" s="648"/>
      <c r="BQ34" s="744"/>
      <c r="BR34" s="745"/>
      <c r="BS34" s="746"/>
      <c r="BT34" s="744"/>
      <c r="BU34" s="745"/>
      <c r="BV34" s="746"/>
      <c r="BW34" s="744"/>
      <c r="BX34" s="745"/>
      <c r="BY34" s="746"/>
      <c r="BZ34" s="619"/>
      <c r="CA34" s="620"/>
      <c r="CB34" s="747"/>
      <c r="CC34" s="748"/>
      <c r="CD34" s="749"/>
      <c r="CE34" s="442"/>
      <c r="CF34" s="648"/>
      <c r="CG34" s="443"/>
      <c r="CH34" s="689"/>
      <c r="CI34" s="690"/>
      <c r="CJ34" s="75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42"/>
      <c r="AU35" s="443"/>
      <c r="AV35" s="442"/>
      <c r="AW35" s="648"/>
      <c r="AX35" s="648"/>
      <c r="AY35" s="648"/>
      <c r="AZ35" s="648"/>
      <c r="BA35" s="443"/>
      <c r="BB35" s="442"/>
      <c r="BC35" s="648"/>
      <c r="BD35" s="648"/>
      <c r="BE35" s="648"/>
      <c r="BF35" s="648"/>
      <c r="BG35" s="443"/>
      <c r="BH35" s="442"/>
      <c r="BI35" s="648"/>
      <c r="BJ35" s="443"/>
      <c r="BK35" s="442"/>
      <c r="BL35" s="648"/>
      <c r="BM35" s="648"/>
      <c r="BN35" s="648"/>
      <c r="BO35" s="648"/>
      <c r="BP35" s="648"/>
      <c r="BQ35" s="744"/>
      <c r="BR35" s="745"/>
      <c r="BS35" s="746"/>
      <c r="BT35" s="744"/>
      <c r="BU35" s="745"/>
      <c r="BV35" s="746"/>
      <c r="BW35" s="744"/>
      <c r="BX35" s="745"/>
      <c r="BY35" s="746"/>
      <c r="BZ35" s="619"/>
      <c r="CA35" s="620"/>
      <c r="CB35" s="747"/>
      <c r="CC35" s="748"/>
      <c r="CD35" s="749"/>
      <c r="CE35" s="442"/>
      <c r="CF35" s="648"/>
      <c r="CG35" s="443"/>
      <c r="CH35" s="689"/>
      <c r="CI35" s="690"/>
      <c r="CJ35" s="75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42"/>
      <c r="AU36" s="443"/>
      <c r="AV36" s="442"/>
      <c r="AW36" s="648"/>
      <c r="AX36" s="648"/>
      <c r="AY36" s="648"/>
      <c r="AZ36" s="648"/>
      <c r="BA36" s="443"/>
      <c r="BB36" s="442"/>
      <c r="BC36" s="648"/>
      <c r="BD36" s="648"/>
      <c r="BE36" s="648"/>
      <c r="BF36" s="648"/>
      <c r="BG36" s="443"/>
      <c r="BH36" s="442"/>
      <c r="BI36" s="648"/>
      <c r="BJ36" s="443"/>
      <c r="BK36" s="442"/>
      <c r="BL36" s="648"/>
      <c r="BM36" s="648"/>
      <c r="BN36" s="648"/>
      <c r="BO36" s="648"/>
      <c r="BP36" s="648"/>
      <c r="BQ36" s="744"/>
      <c r="BR36" s="745"/>
      <c r="BS36" s="746"/>
      <c r="BT36" s="744"/>
      <c r="BU36" s="745"/>
      <c r="BV36" s="746"/>
      <c r="BW36" s="744"/>
      <c r="BX36" s="745"/>
      <c r="BY36" s="746"/>
      <c r="BZ36" s="619"/>
      <c r="CA36" s="620"/>
      <c r="CB36" s="747"/>
      <c r="CC36" s="748"/>
      <c r="CD36" s="749"/>
      <c r="CE36" s="442"/>
      <c r="CF36" s="648"/>
      <c r="CG36" s="443"/>
      <c r="CH36" s="689"/>
      <c r="CI36" s="690"/>
      <c r="CJ36" s="75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42"/>
      <c r="AU37" s="443"/>
      <c r="AV37" s="442"/>
      <c r="AW37" s="648"/>
      <c r="AX37" s="648"/>
      <c r="AY37" s="648"/>
      <c r="AZ37" s="648"/>
      <c r="BA37" s="443"/>
      <c r="BB37" s="442"/>
      <c r="BC37" s="648"/>
      <c r="BD37" s="648"/>
      <c r="BE37" s="648"/>
      <c r="BF37" s="648"/>
      <c r="BG37" s="443"/>
      <c r="BH37" s="442"/>
      <c r="BI37" s="648"/>
      <c r="BJ37" s="443"/>
      <c r="BK37" s="442"/>
      <c r="BL37" s="648"/>
      <c r="BM37" s="648"/>
      <c r="BN37" s="648"/>
      <c r="BO37" s="648"/>
      <c r="BP37" s="648"/>
      <c r="BQ37" s="744"/>
      <c r="BR37" s="745"/>
      <c r="BS37" s="746"/>
      <c r="BT37" s="744"/>
      <c r="BU37" s="745"/>
      <c r="BV37" s="746"/>
      <c r="BW37" s="744"/>
      <c r="BX37" s="745"/>
      <c r="BY37" s="746"/>
      <c r="BZ37" s="619"/>
      <c r="CA37" s="620"/>
      <c r="CB37" s="747"/>
      <c r="CC37" s="748"/>
      <c r="CD37" s="749"/>
      <c r="CE37" s="442"/>
      <c r="CF37" s="648"/>
      <c r="CG37" s="443"/>
      <c r="CH37" s="689"/>
      <c r="CI37" s="690"/>
      <c r="CJ37" s="75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42"/>
      <c r="AU38" s="443"/>
      <c r="AV38" s="442"/>
      <c r="AW38" s="648"/>
      <c r="AX38" s="648"/>
      <c r="AY38" s="648"/>
      <c r="AZ38" s="648"/>
      <c r="BA38" s="443"/>
      <c r="BB38" s="442"/>
      <c r="BC38" s="648"/>
      <c r="BD38" s="648"/>
      <c r="BE38" s="648"/>
      <c r="BF38" s="648"/>
      <c r="BG38" s="443"/>
      <c r="BH38" s="442"/>
      <c r="BI38" s="648"/>
      <c r="BJ38" s="443"/>
      <c r="BK38" s="442"/>
      <c r="BL38" s="648"/>
      <c r="BM38" s="648"/>
      <c r="BN38" s="648"/>
      <c r="BO38" s="648"/>
      <c r="BP38" s="648"/>
      <c r="BQ38" s="744"/>
      <c r="BR38" s="745"/>
      <c r="BS38" s="746"/>
      <c r="BT38" s="744"/>
      <c r="BU38" s="745"/>
      <c r="BV38" s="746"/>
      <c r="BW38" s="744"/>
      <c r="BX38" s="745"/>
      <c r="BY38" s="746"/>
      <c r="BZ38" s="619"/>
      <c r="CA38" s="620"/>
      <c r="CB38" s="747"/>
      <c r="CC38" s="748"/>
      <c r="CD38" s="749"/>
      <c r="CE38" s="442"/>
      <c r="CF38" s="648"/>
      <c r="CG38" s="443"/>
      <c r="CH38" s="689"/>
      <c r="CI38" s="690"/>
      <c r="CJ38" s="75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42"/>
      <c r="AU39" s="443"/>
      <c r="AV39" s="442"/>
      <c r="AW39" s="648"/>
      <c r="AX39" s="648"/>
      <c r="AY39" s="648"/>
      <c r="AZ39" s="648"/>
      <c r="BA39" s="443"/>
      <c r="BB39" s="442"/>
      <c r="BC39" s="648"/>
      <c r="BD39" s="648"/>
      <c r="BE39" s="648"/>
      <c r="BF39" s="648"/>
      <c r="BG39" s="443"/>
      <c r="BH39" s="442"/>
      <c r="BI39" s="648"/>
      <c r="BJ39" s="443"/>
      <c r="BK39" s="442"/>
      <c r="BL39" s="648"/>
      <c r="BM39" s="648"/>
      <c r="BN39" s="648"/>
      <c r="BO39" s="648"/>
      <c r="BP39" s="648"/>
      <c r="BQ39" s="744"/>
      <c r="BR39" s="745"/>
      <c r="BS39" s="746"/>
      <c r="BT39" s="744"/>
      <c r="BU39" s="745"/>
      <c r="BV39" s="746"/>
      <c r="BW39" s="744"/>
      <c r="BX39" s="745"/>
      <c r="BY39" s="746"/>
      <c r="BZ39" s="619"/>
      <c r="CA39" s="620"/>
      <c r="CB39" s="747"/>
      <c r="CC39" s="748"/>
      <c r="CD39" s="749"/>
      <c r="CE39" s="442"/>
      <c r="CF39" s="648"/>
      <c r="CG39" s="443"/>
      <c r="CH39" s="689"/>
      <c r="CI39" s="690"/>
      <c r="CJ39" s="750"/>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42"/>
      <c r="AU40" s="443"/>
      <c r="AV40" s="442"/>
      <c r="AW40" s="648"/>
      <c r="AX40" s="648"/>
      <c r="AY40" s="648"/>
      <c r="AZ40" s="648"/>
      <c r="BA40" s="443"/>
      <c r="BB40" s="442"/>
      <c r="BC40" s="648"/>
      <c r="BD40" s="648"/>
      <c r="BE40" s="648"/>
      <c r="BF40" s="648"/>
      <c r="BG40" s="443"/>
      <c r="BH40" s="442"/>
      <c r="BI40" s="648"/>
      <c r="BJ40" s="443"/>
      <c r="BK40" s="442"/>
      <c r="BL40" s="648"/>
      <c r="BM40" s="648"/>
      <c r="BN40" s="648"/>
      <c r="BO40" s="648"/>
      <c r="BP40" s="648"/>
      <c r="BQ40" s="744"/>
      <c r="BR40" s="745"/>
      <c r="BS40" s="746"/>
      <c r="BT40" s="744"/>
      <c r="BU40" s="745"/>
      <c r="BV40" s="746"/>
      <c r="BW40" s="744"/>
      <c r="BX40" s="745"/>
      <c r="BY40" s="746"/>
      <c r="BZ40" s="619"/>
      <c r="CA40" s="620"/>
      <c r="CB40" s="747"/>
      <c r="CC40" s="748"/>
      <c r="CD40" s="749"/>
      <c r="CE40" s="442"/>
      <c r="CF40" s="648"/>
      <c r="CG40" s="443"/>
      <c r="CH40" s="689"/>
      <c r="CI40" s="690"/>
      <c r="CJ40" s="75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42"/>
      <c r="AU41" s="443"/>
      <c r="AV41" s="442"/>
      <c r="AW41" s="648"/>
      <c r="AX41" s="648"/>
      <c r="AY41" s="648"/>
      <c r="AZ41" s="648"/>
      <c r="BA41" s="443"/>
      <c r="BB41" s="442"/>
      <c r="BC41" s="648"/>
      <c r="BD41" s="648"/>
      <c r="BE41" s="648"/>
      <c r="BF41" s="648"/>
      <c r="BG41" s="443"/>
      <c r="BH41" s="442"/>
      <c r="BI41" s="648"/>
      <c r="BJ41" s="443"/>
      <c r="BK41" s="442"/>
      <c r="BL41" s="648"/>
      <c r="BM41" s="648"/>
      <c r="BN41" s="648"/>
      <c r="BO41" s="648"/>
      <c r="BP41" s="648"/>
      <c r="BQ41" s="744"/>
      <c r="BR41" s="745"/>
      <c r="BS41" s="746"/>
      <c r="BT41" s="744"/>
      <c r="BU41" s="745"/>
      <c r="BV41" s="746"/>
      <c r="BW41" s="744"/>
      <c r="BX41" s="745"/>
      <c r="BY41" s="746"/>
      <c r="BZ41" s="619"/>
      <c r="CA41" s="620"/>
      <c r="CB41" s="747"/>
      <c r="CC41" s="748"/>
      <c r="CD41" s="749"/>
      <c r="CE41" s="442"/>
      <c r="CF41" s="648"/>
      <c r="CG41" s="443"/>
      <c r="CH41" s="689"/>
      <c r="CI41" s="690"/>
      <c r="CJ41" s="75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42"/>
      <c r="AU42" s="443"/>
      <c r="AV42" s="442"/>
      <c r="AW42" s="648"/>
      <c r="AX42" s="648"/>
      <c r="AY42" s="648"/>
      <c r="AZ42" s="648"/>
      <c r="BA42" s="443"/>
      <c r="BB42" s="442"/>
      <c r="BC42" s="648"/>
      <c r="BD42" s="648"/>
      <c r="BE42" s="648"/>
      <c r="BF42" s="648"/>
      <c r="BG42" s="443"/>
      <c r="BH42" s="442"/>
      <c r="BI42" s="648"/>
      <c r="BJ42" s="443"/>
      <c r="BK42" s="442"/>
      <c r="BL42" s="648"/>
      <c r="BM42" s="648"/>
      <c r="BN42" s="648"/>
      <c r="BO42" s="648"/>
      <c r="BP42" s="648"/>
      <c r="BQ42" s="744"/>
      <c r="BR42" s="745"/>
      <c r="BS42" s="746"/>
      <c r="BT42" s="744"/>
      <c r="BU42" s="745"/>
      <c r="BV42" s="746"/>
      <c r="BW42" s="744"/>
      <c r="BX42" s="745"/>
      <c r="BY42" s="746"/>
      <c r="BZ42" s="619"/>
      <c r="CA42" s="620"/>
      <c r="CB42" s="747"/>
      <c r="CC42" s="748"/>
      <c r="CD42" s="749"/>
      <c r="CE42" s="442"/>
      <c r="CF42" s="648"/>
      <c r="CG42" s="443"/>
      <c r="CH42" s="689"/>
      <c r="CI42" s="690"/>
      <c r="CJ42" s="75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42"/>
      <c r="AU43" s="443"/>
      <c r="AV43" s="442"/>
      <c r="AW43" s="648"/>
      <c r="AX43" s="648"/>
      <c r="AY43" s="648"/>
      <c r="AZ43" s="648"/>
      <c r="BA43" s="443"/>
      <c r="BB43" s="442"/>
      <c r="BC43" s="648"/>
      <c r="BD43" s="648"/>
      <c r="BE43" s="648"/>
      <c r="BF43" s="648"/>
      <c r="BG43" s="443"/>
      <c r="BH43" s="442"/>
      <c r="BI43" s="648"/>
      <c r="BJ43" s="443"/>
      <c r="BK43" s="442"/>
      <c r="BL43" s="648"/>
      <c r="BM43" s="648"/>
      <c r="BN43" s="648"/>
      <c r="BO43" s="648"/>
      <c r="BP43" s="648"/>
      <c r="BQ43" s="744"/>
      <c r="BR43" s="745"/>
      <c r="BS43" s="746"/>
      <c r="BT43" s="744"/>
      <c r="BU43" s="745"/>
      <c r="BV43" s="746"/>
      <c r="BW43" s="744"/>
      <c r="BX43" s="745"/>
      <c r="BY43" s="746"/>
      <c r="BZ43" s="619"/>
      <c r="CA43" s="620"/>
      <c r="CB43" s="747"/>
      <c r="CC43" s="748"/>
      <c r="CD43" s="749"/>
      <c r="CE43" s="442"/>
      <c r="CF43" s="648"/>
      <c r="CG43" s="443"/>
      <c r="CH43" s="689"/>
      <c r="CI43" s="690"/>
      <c r="CJ43" s="75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42"/>
      <c r="AU44" s="443"/>
      <c r="AV44" s="442"/>
      <c r="AW44" s="648"/>
      <c r="AX44" s="648"/>
      <c r="AY44" s="648"/>
      <c r="AZ44" s="648"/>
      <c r="BA44" s="443"/>
      <c r="BB44" s="442"/>
      <c r="BC44" s="648"/>
      <c r="BD44" s="648"/>
      <c r="BE44" s="648"/>
      <c r="BF44" s="648"/>
      <c r="BG44" s="443"/>
      <c r="BH44" s="442"/>
      <c r="BI44" s="648"/>
      <c r="BJ44" s="443"/>
      <c r="BK44" s="442"/>
      <c r="BL44" s="648"/>
      <c r="BM44" s="648"/>
      <c r="BN44" s="648"/>
      <c r="BO44" s="648"/>
      <c r="BP44" s="648"/>
      <c r="BQ44" s="744"/>
      <c r="BR44" s="745"/>
      <c r="BS44" s="746"/>
      <c r="BT44" s="744"/>
      <c r="BU44" s="745"/>
      <c r="BV44" s="746"/>
      <c r="BW44" s="744"/>
      <c r="BX44" s="745"/>
      <c r="BY44" s="746"/>
      <c r="BZ44" s="619"/>
      <c r="CA44" s="620"/>
      <c r="CB44" s="747"/>
      <c r="CC44" s="748"/>
      <c r="CD44" s="749"/>
      <c r="CE44" s="442"/>
      <c r="CF44" s="648"/>
      <c r="CG44" s="443"/>
      <c r="CH44" s="689"/>
      <c r="CI44" s="690"/>
      <c r="CJ44" s="75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42"/>
      <c r="AU45" s="443"/>
      <c r="AV45" s="442"/>
      <c r="AW45" s="648"/>
      <c r="AX45" s="648"/>
      <c r="AY45" s="648"/>
      <c r="AZ45" s="648"/>
      <c r="BA45" s="443"/>
      <c r="BB45" s="442"/>
      <c r="BC45" s="648"/>
      <c r="BD45" s="648"/>
      <c r="BE45" s="648"/>
      <c r="BF45" s="648"/>
      <c r="BG45" s="443"/>
      <c r="BH45" s="442"/>
      <c r="BI45" s="648"/>
      <c r="BJ45" s="443"/>
      <c r="BK45" s="442"/>
      <c r="BL45" s="648"/>
      <c r="BM45" s="648"/>
      <c r="BN45" s="648"/>
      <c r="BO45" s="648"/>
      <c r="BP45" s="648"/>
      <c r="BQ45" s="744"/>
      <c r="BR45" s="745"/>
      <c r="BS45" s="746"/>
      <c r="BT45" s="744"/>
      <c r="BU45" s="745"/>
      <c r="BV45" s="746"/>
      <c r="BW45" s="744"/>
      <c r="BX45" s="745"/>
      <c r="BY45" s="746"/>
      <c r="BZ45" s="619"/>
      <c r="CA45" s="620"/>
      <c r="CB45" s="747"/>
      <c r="CC45" s="748"/>
      <c r="CD45" s="749"/>
      <c r="CE45" s="442"/>
      <c r="CF45" s="648"/>
      <c r="CG45" s="443"/>
      <c r="CH45" s="689"/>
      <c r="CI45" s="690"/>
      <c r="CJ45" s="75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42"/>
      <c r="AU46" s="443"/>
      <c r="AV46" s="442"/>
      <c r="AW46" s="648"/>
      <c r="AX46" s="648"/>
      <c r="AY46" s="648"/>
      <c r="AZ46" s="648"/>
      <c r="BA46" s="443"/>
      <c r="BB46" s="442"/>
      <c r="BC46" s="648"/>
      <c r="BD46" s="648"/>
      <c r="BE46" s="648"/>
      <c r="BF46" s="648"/>
      <c r="BG46" s="443"/>
      <c r="BH46" s="442"/>
      <c r="BI46" s="648"/>
      <c r="BJ46" s="443"/>
      <c r="BK46" s="442"/>
      <c r="BL46" s="648"/>
      <c r="BM46" s="648"/>
      <c r="BN46" s="648"/>
      <c r="BO46" s="648"/>
      <c r="BP46" s="648"/>
      <c r="BQ46" s="744"/>
      <c r="BR46" s="745"/>
      <c r="BS46" s="746"/>
      <c r="BT46" s="744"/>
      <c r="BU46" s="745"/>
      <c r="BV46" s="746"/>
      <c r="BW46" s="744"/>
      <c r="BX46" s="745"/>
      <c r="BY46" s="746"/>
      <c r="BZ46" s="619"/>
      <c r="CA46" s="620"/>
      <c r="CB46" s="747"/>
      <c r="CC46" s="748"/>
      <c r="CD46" s="749"/>
      <c r="CE46" s="442"/>
      <c r="CF46" s="648"/>
      <c r="CG46" s="443"/>
      <c r="CH46" s="689"/>
      <c r="CI46" s="690"/>
      <c r="CJ46" s="75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42"/>
      <c r="AU47" s="443"/>
      <c r="AV47" s="442"/>
      <c r="AW47" s="648"/>
      <c r="AX47" s="648"/>
      <c r="AY47" s="648"/>
      <c r="AZ47" s="648"/>
      <c r="BA47" s="443"/>
      <c r="BB47" s="442"/>
      <c r="BC47" s="648"/>
      <c r="BD47" s="648"/>
      <c r="BE47" s="648"/>
      <c r="BF47" s="648"/>
      <c r="BG47" s="443"/>
      <c r="BH47" s="442"/>
      <c r="BI47" s="648"/>
      <c r="BJ47" s="443"/>
      <c r="BK47" s="442"/>
      <c r="BL47" s="648"/>
      <c r="BM47" s="648"/>
      <c r="BN47" s="648"/>
      <c r="BO47" s="648"/>
      <c r="BP47" s="648"/>
      <c r="BQ47" s="744"/>
      <c r="BR47" s="745"/>
      <c r="BS47" s="746"/>
      <c r="BT47" s="744"/>
      <c r="BU47" s="745"/>
      <c r="BV47" s="746"/>
      <c r="BW47" s="744"/>
      <c r="BX47" s="745"/>
      <c r="BY47" s="746"/>
      <c r="BZ47" s="619"/>
      <c r="CA47" s="620"/>
      <c r="CB47" s="747"/>
      <c r="CC47" s="748"/>
      <c r="CD47" s="749"/>
      <c r="CE47" s="442"/>
      <c r="CF47" s="648"/>
      <c r="CG47" s="443"/>
      <c r="CH47" s="689"/>
      <c r="CI47" s="690"/>
      <c r="CJ47" s="750"/>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42"/>
      <c r="AU48" s="443"/>
      <c r="AV48" s="442"/>
      <c r="AW48" s="648"/>
      <c r="AX48" s="648"/>
      <c r="AY48" s="648"/>
      <c r="AZ48" s="648"/>
      <c r="BA48" s="443"/>
      <c r="BB48" s="442"/>
      <c r="BC48" s="648"/>
      <c r="BD48" s="648"/>
      <c r="BE48" s="648"/>
      <c r="BF48" s="648"/>
      <c r="BG48" s="443"/>
      <c r="BH48" s="442"/>
      <c r="BI48" s="648"/>
      <c r="BJ48" s="443"/>
      <c r="BK48" s="442"/>
      <c r="BL48" s="648"/>
      <c r="BM48" s="648"/>
      <c r="BN48" s="648"/>
      <c r="BO48" s="648"/>
      <c r="BP48" s="648"/>
      <c r="BQ48" s="744"/>
      <c r="BR48" s="745"/>
      <c r="BS48" s="746"/>
      <c r="BT48" s="744"/>
      <c r="BU48" s="745"/>
      <c r="BV48" s="746"/>
      <c r="BW48" s="744"/>
      <c r="BX48" s="745"/>
      <c r="BY48" s="746"/>
      <c r="BZ48" s="619"/>
      <c r="CA48" s="620"/>
      <c r="CB48" s="747"/>
      <c r="CC48" s="748"/>
      <c r="CD48" s="749"/>
      <c r="CE48" s="442"/>
      <c r="CF48" s="648"/>
      <c r="CG48" s="443"/>
      <c r="CH48" s="689"/>
      <c r="CI48" s="690"/>
      <c r="CJ48" s="75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42"/>
      <c r="AU49" s="443"/>
      <c r="AV49" s="442"/>
      <c r="AW49" s="648"/>
      <c r="AX49" s="648"/>
      <c r="AY49" s="648"/>
      <c r="AZ49" s="648"/>
      <c r="BA49" s="443"/>
      <c r="BB49" s="442"/>
      <c r="BC49" s="648"/>
      <c r="BD49" s="648"/>
      <c r="BE49" s="648"/>
      <c r="BF49" s="648"/>
      <c r="BG49" s="443"/>
      <c r="BH49" s="442"/>
      <c r="BI49" s="648"/>
      <c r="BJ49" s="443"/>
      <c r="BK49" s="442"/>
      <c r="BL49" s="648"/>
      <c r="BM49" s="648"/>
      <c r="BN49" s="648"/>
      <c r="BO49" s="648"/>
      <c r="BP49" s="648"/>
      <c r="BQ49" s="744"/>
      <c r="BR49" s="745"/>
      <c r="BS49" s="746"/>
      <c r="BT49" s="744"/>
      <c r="BU49" s="745"/>
      <c r="BV49" s="746"/>
      <c r="BW49" s="744"/>
      <c r="BX49" s="745"/>
      <c r="BY49" s="746"/>
      <c r="BZ49" s="619"/>
      <c r="CA49" s="620"/>
      <c r="CB49" s="747"/>
      <c r="CC49" s="748"/>
      <c r="CD49" s="749"/>
      <c r="CE49" s="442"/>
      <c r="CF49" s="648"/>
      <c r="CG49" s="443"/>
      <c r="CH49" s="689"/>
      <c r="CI49" s="690"/>
      <c r="CJ49" s="750"/>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42"/>
      <c r="AU50" s="443"/>
      <c r="AV50" s="442"/>
      <c r="AW50" s="648"/>
      <c r="AX50" s="648"/>
      <c r="AY50" s="648"/>
      <c r="AZ50" s="648"/>
      <c r="BA50" s="443"/>
      <c r="BB50" s="442"/>
      <c r="BC50" s="648"/>
      <c r="BD50" s="648"/>
      <c r="BE50" s="648"/>
      <c r="BF50" s="648"/>
      <c r="BG50" s="443"/>
      <c r="BH50" s="442"/>
      <c r="BI50" s="648"/>
      <c r="BJ50" s="443"/>
      <c r="BK50" s="442"/>
      <c r="BL50" s="648"/>
      <c r="BM50" s="648"/>
      <c r="BN50" s="648"/>
      <c r="BO50" s="648"/>
      <c r="BP50" s="648"/>
      <c r="BQ50" s="744"/>
      <c r="BR50" s="745"/>
      <c r="BS50" s="746"/>
      <c r="BT50" s="744"/>
      <c r="BU50" s="745"/>
      <c r="BV50" s="746"/>
      <c r="BW50" s="744"/>
      <c r="BX50" s="745"/>
      <c r="BY50" s="746"/>
      <c r="BZ50" s="619"/>
      <c r="CA50" s="620"/>
      <c r="CB50" s="747"/>
      <c r="CC50" s="748"/>
      <c r="CD50" s="749"/>
      <c r="CE50" s="442"/>
      <c r="CF50" s="648"/>
      <c r="CG50" s="443"/>
      <c r="CH50" s="689"/>
      <c r="CI50" s="690"/>
      <c r="CJ50" s="75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42"/>
      <c r="AU51" s="443"/>
      <c r="AV51" s="442"/>
      <c r="AW51" s="648"/>
      <c r="AX51" s="648"/>
      <c r="AY51" s="648"/>
      <c r="AZ51" s="648"/>
      <c r="BA51" s="443"/>
      <c r="BB51" s="442"/>
      <c r="BC51" s="648"/>
      <c r="BD51" s="648"/>
      <c r="BE51" s="648"/>
      <c r="BF51" s="648"/>
      <c r="BG51" s="443"/>
      <c r="BH51" s="442"/>
      <c r="BI51" s="648"/>
      <c r="BJ51" s="443"/>
      <c r="BK51" s="442"/>
      <c r="BL51" s="648"/>
      <c r="BM51" s="648"/>
      <c r="BN51" s="648"/>
      <c r="BO51" s="648"/>
      <c r="BP51" s="648"/>
      <c r="BQ51" s="744"/>
      <c r="BR51" s="745"/>
      <c r="BS51" s="746"/>
      <c r="BT51" s="744"/>
      <c r="BU51" s="745"/>
      <c r="BV51" s="746"/>
      <c r="BW51" s="744"/>
      <c r="BX51" s="745"/>
      <c r="BY51" s="746"/>
      <c r="BZ51" s="619"/>
      <c r="CA51" s="620"/>
      <c r="CB51" s="747"/>
      <c r="CC51" s="748"/>
      <c r="CD51" s="749"/>
      <c r="CE51" s="442"/>
      <c r="CF51" s="648"/>
      <c r="CG51" s="443"/>
      <c r="CH51" s="689"/>
      <c r="CI51" s="690"/>
      <c r="CJ51" s="750"/>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42"/>
      <c r="AU52" s="443"/>
      <c r="AV52" s="442"/>
      <c r="AW52" s="648"/>
      <c r="AX52" s="648"/>
      <c r="AY52" s="648"/>
      <c r="AZ52" s="648"/>
      <c r="BA52" s="443"/>
      <c r="BB52" s="442"/>
      <c r="BC52" s="648"/>
      <c r="BD52" s="648"/>
      <c r="BE52" s="648"/>
      <c r="BF52" s="648"/>
      <c r="BG52" s="443"/>
      <c r="BH52" s="442"/>
      <c r="BI52" s="648"/>
      <c r="BJ52" s="443"/>
      <c r="BK52" s="442"/>
      <c r="BL52" s="648"/>
      <c r="BM52" s="648"/>
      <c r="BN52" s="648"/>
      <c r="BO52" s="648"/>
      <c r="BP52" s="648"/>
      <c r="BQ52" s="744"/>
      <c r="BR52" s="745"/>
      <c r="BS52" s="746"/>
      <c r="BT52" s="744"/>
      <c r="BU52" s="745"/>
      <c r="BV52" s="746"/>
      <c r="BW52" s="744"/>
      <c r="BX52" s="745"/>
      <c r="BY52" s="746"/>
      <c r="BZ52" s="619"/>
      <c r="CA52" s="620"/>
      <c r="CB52" s="747"/>
      <c r="CC52" s="748"/>
      <c r="CD52" s="749"/>
      <c r="CE52" s="442"/>
      <c r="CF52" s="648"/>
      <c r="CG52" s="443"/>
      <c r="CH52" s="689"/>
      <c r="CI52" s="690"/>
      <c r="CJ52" s="75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42"/>
      <c r="AU53" s="443"/>
      <c r="AV53" s="442"/>
      <c r="AW53" s="648"/>
      <c r="AX53" s="648"/>
      <c r="AY53" s="648"/>
      <c r="AZ53" s="648"/>
      <c r="BA53" s="443"/>
      <c r="BB53" s="442"/>
      <c r="BC53" s="648"/>
      <c r="BD53" s="648"/>
      <c r="BE53" s="648"/>
      <c r="BF53" s="648"/>
      <c r="BG53" s="443"/>
      <c r="BH53" s="442"/>
      <c r="BI53" s="648"/>
      <c r="BJ53" s="443"/>
      <c r="BK53" s="442"/>
      <c r="BL53" s="648"/>
      <c r="BM53" s="648"/>
      <c r="BN53" s="648"/>
      <c r="BO53" s="648"/>
      <c r="BP53" s="648"/>
      <c r="BQ53" s="744"/>
      <c r="BR53" s="745"/>
      <c r="BS53" s="746"/>
      <c r="BT53" s="744"/>
      <c r="BU53" s="745"/>
      <c r="BV53" s="746"/>
      <c r="BW53" s="744"/>
      <c r="BX53" s="745"/>
      <c r="BY53" s="746"/>
      <c r="BZ53" s="619"/>
      <c r="CA53" s="620"/>
      <c r="CB53" s="747"/>
      <c r="CC53" s="748"/>
      <c r="CD53" s="749"/>
      <c r="CE53" s="442"/>
      <c r="CF53" s="648"/>
      <c r="CG53" s="443"/>
      <c r="CH53" s="689"/>
      <c r="CI53" s="690"/>
      <c r="CJ53" s="75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42"/>
      <c r="AU54" s="443"/>
      <c r="AV54" s="442"/>
      <c r="AW54" s="648"/>
      <c r="AX54" s="648"/>
      <c r="AY54" s="648"/>
      <c r="AZ54" s="648"/>
      <c r="BA54" s="443"/>
      <c r="BB54" s="442"/>
      <c r="BC54" s="648"/>
      <c r="BD54" s="648"/>
      <c r="BE54" s="648"/>
      <c r="BF54" s="648"/>
      <c r="BG54" s="443"/>
      <c r="BH54" s="442"/>
      <c r="BI54" s="648"/>
      <c r="BJ54" s="443"/>
      <c r="BK54" s="442"/>
      <c r="BL54" s="648"/>
      <c r="BM54" s="648"/>
      <c r="BN54" s="648"/>
      <c r="BO54" s="648"/>
      <c r="BP54" s="648"/>
      <c r="BQ54" s="744"/>
      <c r="BR54" s="745"/>
      <c r="BS54" s="746"/>
      <c r="BT54" s="744"/>
      <c r="BU54" s="745"/>
      <c r="BV54" s="746"/>
      <c r="BW54" s="744"/>
      <c r="BX54" s="745"/>
      <c r="BY54" s="746"/>
      <c r="BZ54" s="619"/>
      <c r="CA54" s="620"/>
      <c r="CB54" s="747"/>
      <c r="CC54" s="748"/>
      <c r="CD54" s="749"/>
      <c r="CE54" s="442"/>
      <c r="CF54" s="648"/>
      <c r="CG54" s="443"/>
      <c r="CH54" s="689"/>
      <c r="CI54" s="690"/>
      <c r="CJ54" s="75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42"/>
      <c r="AU55" s="443"/>
      <c r="AV55" s="442"/>
      <c r="AW55" s="648"/>
      <c r="AX55" s="648"/>
      <c r="AY55" s="648"/>
      <c r="AZ55" s="648"/>
      <c r="BA55" s="443"/>
      <c r="BB55" s="442"/>
      <c r="BC55" s="648"/>
      <c r="BD55" s="648"/>
      <c r="BE55" s="648"/>
      <c r="BF55" s="648"/>
      <c r="BG55" s="443"/>
      <c r="BH55" s="442"/>
      <c r="BI55" s="648"/>
      <c r="BJ55" s="443"/>
      <c r="BK55" s="442"/>
      <c r="BL55" s="648"/>
      <c r="BM55" s="648"/>
      <c r="BN55" s="648"/>
      <c r="BO55" s="648"/>
      <c r="BP55" s="648"/>
      <c r="BQ55" s="744"/>
      <c r="BR55" s="745"/>
      <c r="BS55" s="746"/>
      <c r="BT55" s="744"/>
      <c r="BU55" s="745"/>
      <c r="BV55" s="746"/>
      <c r="BW55" s="744"/>
      <c r="BX55" s="745"/>
      <c r="BY55" s="746"/>
      <c r="BZ55" s="619"/>
      <c r="CA55" s="620"/>
      <c r="CB55" s="747"/>
      <c r="CC55" s="748"/>
      <c r="CD55" s="749"/>
      <c r="CE55" s="442"/>
      <c r="CF55" s="648"/>
      <c r="CG55" s="443"/>
      <c r="CH55" s="689"/>
      <c r="CI55" s="690"/>
      <c r="CJ55" s="75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42"/>
      <c r="AU56" s="443"/>
      <c r="AV56" s="442"/>
      <c r="AW56" s="648"/>
      <c r="AX56" s="648"/>
      <c r="AY56" s="648"/>
      <c r="AZ56" s="648"/>
      <c r="BA56" s="443"/>
      <c r="BB56" s="442"/>
      <c r="BC56" s="648"/>
      <c r="BD56" s="648"/>
      <c r="BE56" s="648"/>
      <c r="BF56" s="648"/>
      <c r="BG56" s="443"/>
      <c r="BH56" s="442"/>
      <c r="BI56" s="648"/>
      <c r="BJ56" s="443"/>
      <c r="BK56" s="442"/>
      <c r="BL56" s="648"/>
      <c r="BM56" s="648"/>
      <c r="BN56" s="648"/>
      <c r="BO56" s="648"/>
      <c r="BP56" s="648"/>
      <c r="BQ56" s="744"/>
      <c r="BR56" s="745"/>
      <c r="BS56" s="746"/>
      <c r="BT56" s="744"/>
      <c r="BU56" s="745"/>
      <c r="BV56" s="746"/>
      <c r="BW56" s="744"/>
      <c r="BX56" s="745"/>
      <c r="BY56" s="746"/>
      <c r="BZ56" s="619"/>
      <c r="CA56" s="620"/>
      <c r="CB56" s="747"/>
      <c r="CC56" s="748"/>
      <c r="CD56" s="749"/>
      <c r="CE56" s="442"/>
      <c r="CF56" s="648"/>
      <c r="CG56" s="443"/>
      <c r="CH56" s="689"/>
      <c r="CI56" s="690"/>
      <c r="CJ56" s="75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147</v>
      </c>
      <c r="AT58" s="20"/>
      <c r="AU58" s="20"/>
      <c r="AV58" s="20"/>
      <c r="AW58" s="20"/>
      <c r="AX58" s="20"/>
      <c r="AY58" s="20"/>
      <c r="AZ58" s="20"/>
      <c r="BA58" s="20"/>
      <c r="BB58" s="20"/>
      <c r="BC58" s="20"/>
      <c r="BD58" s="20"/>
      <c r="BE58" s="20"/>
      <c r="BF58" s="20"/>
      <c r="BG58" s="20"/>
      <c r="BH58" s="20"/>
      <c r="BI58" s="20"/>
      <c r="BJ58" s="20"/>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2">
    <mergeCell ref="CH9:CI9"/>
    <mergeCell ref="AS10:AU12"/>
    <mergeCell ref="BW1:CC1"/>
    <mergeCell ref="CE1:CJ1"/>
    <mergeCell ref="AW2:BL2"/>
    <mergeCell ref="AW4:BL4"/>
    <mergeCell ref="AV7:BA7"/>
    <mergeCell ref="BB7:BE7"/>
    <mergeCell ref="BK7:BP7"/>
    <mergeCell ref="BQ7:BT7"/>
    <mergeCell ref="AS13:AS16"/>
    <mergeCell ref="AT13:AU16"/>
    <mergeCell ref="AV13:BA16"/>
    <mergeCell ref="BB13:BG16"/>
    <mergeCell ref="BH13:BJ16"/>
    <mergeCell ref="BK13:BP16"/>
    <mergeCell ref="AV9:BA9"/>
    <mergeCell ref="BG9:BP9"/>
    <mergeCell ref="BX9:CB9"/>
    <mergeCell ref="BQ13:BS15"/>
    <mergeCell ref="BT13:BV15"/>
    <mergeCell ref="BW13:BY15"/>
    <mergeCell ref="BZ13:CA16"/>
    <mergeCell ref="CB13:CG14"/>
    <mergeCell ref="CD9:CE9"/>
    <mergeCell ref="CH13:CJ16"/>
    <mergeCell ref="CB15:CD16"/>
    <mergeCell ref="CE15:CG16"/>
    <mergeCell ref="BQ16:BS16"/>
    <mergeCell ref="BT16:BV16"/>
    <mergeCell ref="AT18:AU18"/>
    <mergeCell ref="AV18:BA18"/>
    <mergeCell ref="BB18:BG18"/>
    <mergeCell ref="BH18:BJ18"/>
    <mergeCell ref="BK18:BP18"/>
    <mergeCell ref="BQ18:BS18"/>
    <mergeCell ref="BW16:BY16"/>
    <mergeCell ref="AT17:AU17"/>
    <mergeCell ref="AV17:BA17"/>
    <mergeCell ref="BB17:BG17"/>
    <mergeCell ref="BH17:BJ17"/>
    <mergeCell ref="BK17:BP17"/>
    <mergeCell ref="BQ17:BS17"/>
    <mergeCell ref="BT17:BV17"/>
    <mergeCell ref="BW17:BY17"/>
    <mergeCell ref="BT18:BV18"/>
    <mergeCell ref="BW18:BY18"/>
    <mergeCell ref="BZ18:CA18"/>
    <mergeCell ref="CB18:CD18"/>
    <mergeCell ref="CE18:CG18"/>
    <mergeCell ref="CH18:CJ18"/>
    <mergeCell ref="BZ17:CA17"/>
    <mergeCell ref="CB17:CD17"/>
    <mergeCell ref="CE17:CG17"/>
    <mergeCell ref="CH17:CJ17"/>
    <mergeCell ref="BT19:BV19"/>
    <mergeCell ref="BW19:BY19"/>
    <mergeCell ref="BZ19:CA19"/>
    <mergeCell ref="CB19:CD19"/>
    <mergeCell ref="CE19:CG19"/>
    <mergeCell ref="CH19:CJ19"/>
    <mergeCell ref="AT19:AU19"/>
    <mergeCell ref="AV19:BA19"/>
    <mergeCell ref="BB19:BG19"/>
    <mergeCell ref="BH19:BJ19"/>
    <mergeCell ref="BK19:BP19"/>
    <mergeCell ref="BQ19:BS19"/>
    <mergeCell ref="BT20:BV20"/>
    <mergeCell ref="BW20:BY20"/>
    <mergeCell ref="BZ20:CA20"/>
    <mergeCell ref="CB20:CD20"/>
    <mergeCell ref="CE20:CG20"/>
    <mergeCell ref="CH20:CJ20"/>
    <mergeCell ref="AT20:AU20"/>
    <mergeCell ref="AV20:BA20"/>
    <mergeCell ref="BB20:BG20"/>
    <mergeCell ref="BH20:BJ20"/>
    <mergeCell ref="BK20:BP20"/>
    <mergeCell ref="BQ20:BS20"/>
    <mergeCell ref="BT21:BV21"/>
    <mergeCell ref="BW21:BY21"/>
    <mergeCell ref="BZ21:CA21"/>
    <mergeCell ref="CB21:CD21"/>
    <mergeCell ref="CE21:CG21"/>
    <mergeCell ref="CH21:CJ21"/>
    <mergeCell ref="AT21:AU21"/>
    <mergeCell ref="AV21:BA21"/>
    <mergeCell ref="BB21:BG21"/>
    <mergeCell ref="BH21:BJ21"/>
    <mergeCell ref="BK21:BP21"/>
    <mergeCell ref="BQ21:BS21"/>
    <mergeCell ref="BT22:BV22"/>
    <mergeCell ref="BW22:BY22"/>
    <mergeCell ref="BZ22:CA22"/>
    <mergeCell ref="CB22:CD22"/>
    <mergeCell ref="CE22:CG22"/>
    <mergeCell ref="CH22:CJ22"/>
    <mergeCell ref="AT22:AU22"/>
    <mergeCell ref="AV22:BA22"/>
    <mergeCell ref="BB22:BG22"/>
    <mergeCell ref="BH22:BJ22"/>
    <mergeCell ref="BK22:BP22"/>
    <mergeCell ref="BQ22:BS22"/>
    <mergeCell ref="BT23:BV23"/>
    <mergeCell ref="BW23:BY23"/>
    <mergeCell ref="BZ23:CA23"/>
    <mergeCell ref="CB23:CD23"/>
    <mergeCell ref="CE23:CG23"/>
    <mergeCell ref="CH23:CJ23"/>
    <mergeCell ref="AT23:AU23"/>
    <mergeCell ref="AV23:BA23"/>
    <mergeCell ref="BB23:BG23"/>
    <mergeCell ref="BH23:BJ23"/>
    <mergeCell ref="BK23:BP23"/>
    <mergeCell ref="BQ23:BS23"/>
    <mergeCell ref="BT24:BV24"/>
    <mergeCell ref="BW24:BY24"/>
    <mergeCell ref="BZ24:CA24"/>
    <mergeCell ref="CB24:CD24"/>
    <mergeCell ref="CE24:CG24"/>
    <mergeCell ref="CH24:CJ24"/>
    <mergeCell ref="AT24:AU24"/>
    <mergeCell ref="AV24:BA24"/>
    <mergeCell ref="BB24:BG24"/>
    <mergeCell ref="BH24:BJ24"/>
    <mergeCell ref="BK24:BP24"/>
    <mergeCell ref="BQ24:BS24"/>
    <mergeCell ref="BT25:BV25"/>
    <mergeCell ref="BW25:BY25"/>
    <mergeCell ref="BZ25:CA25"/>
    <mergeCell ref="CB25:CD25"/>
    <mergeCell ref="CE25:CG25"/>
    <mergeCell ref="CH25:CJ25"/>
    <mergeCell ref="AT25:AU25"/>
    <mergeCell ref="AV25:BA25"/>
    <mergeCell ref="BB25:BG25"/>
    <mergeCell ref="BH25:BJ25"/>
    <mergeCell ref="BK25:BP25"/>
    <mergeCell ref="BQ25:BS25"/>
    <mergeCell ref="BT26:BV26"/>
    <mergeCell ref="BW26:BY26"/>
    <mergeCell ref="BZ26:CA26"/>
    <mergeCell ref="CB26:CD26"/>
    <mergeCell ref="CE26:CG26"/>
    <mergeCell ref="CH26:CJ26"/>
    <mergeCell ref="AT26:AU26"/>
    <mergeCell ref="AV26:BA26"/>
    <mergeCell ref="BB26:BG26"/>
    <mergeCell ref="BH26:BJ26"/>
    <mergeCell ref="BK26:BP26"/>
    <mergeCell ref="BQ26:BS26"/>
    <mergeCell ref="BT27:BV27"/>
    <mergeCell ref="BW27:BY27"/>
    <mergeCell ref="BZ27:CA27"/>
    <mergeCell ref="CB27:CD27"/>
    <mergeCell ref="CE27:CG27"/>
    <mergeCell ref="CH27:CJ27"/>
    <mergeCell ref="AT27:AU27"/>
    <mergeCell ref="AV27:BA27"/>
    <mergeCell ref="BB27:BG27"/>
    <mergeCell ref="BH27:BJ27"/>
    <mergeCell ref="BK27:BP27"/>
    <mergeCell ref="BQ27:BS27"/>
    <mergeCell ref="BT28:BV28"/>
    <mergeCell ref="BW28:BY28"/>
    <mergeCell ref="BZ28:CA28"/>
    <mergeCell ref="CB28:CD28"/>
    <mergeCell ref="CE28:CG28"/>
    <mergeCell ref="CH28:CJ28"/>
    <mergeCell ref="AT28:AU28"/>
    <mergeCell ref="AV28:BA28"/>
    <mergeCell ref="BB28:BG28"/>
    <mergeCell ref="BH28:BJ28"/>
    <mergeCell ref="BK28:BP28"/>
    <mergeCell ref="BQ28:BS28"/>
    <mergeCell ref="BT29:BV29"/>
    <mergeCell ref="BW29:BY29"/>
    <mergeCell ref="BZ29:CA29"/>
    <mergeCell ref="CB29:CD29"/>
    <mergeCell ref="CE29:CG29"/>
    <mergeCell ref="CH29:CJ29"/>
    <mergeCell ref="AT29:AU29"/>
    <mergeCell ref="AV29:BA29"/>
    <mergeCell ref="BB29:BG29"/>
    <mergeCell ref="BH29:BJ29"/>
    <mergeCell ref="BK29:BP29"/>
    <mergeCell ref="BQ29:BS29"/>
    <mergeCell ref="BT30:BV30"/>
    <mergeCell ref="BW30:BY30"/>
    <mergeCell ref="BZ30:CA30"/>
    <mergeCell ref="CB30:CD30"/>
    <mergeCell ref="CE30:CG30"/>
    <mergeCell ref="CH30:CJ30"/>
    <mergeCell ref="AT30:AU30"/>
    <mergeCell ref="AV30:BA30"/>
    <mergeCell ref="BB30:BG30"/>
    <mergeCell ref="BH30:BJ30"/>
    <mergeCell ref="BK30:BP30"/>
    <mergeCell ref="BQ30:BS30"/>
    <mergeCell ref="BT31:BV31"/>
    <mergeCell ref="BW31:BY31"/>
    <mergeCell ref="BZ31:CA31"/>
    <mergeCell ref="CB31:CD31"/>
    <mergeCell ref="CE31:CG31"/>
    <mergeCell ref="CH31:CJ31"/>
    <mergeCell ref="AT31:AU31"/>
    <mergeCell ref="AV31:BA31"/>
    <mergeCell ref="BB31:BG31"/>
    <mergeCell ref="BH31:BJ31"/>
    <mergeCell ref="BK31:BP31"/>
    <mergeCell ref="BQ31:BS31"/>
    <mergeCell ref="BT32:BV32"/>
    <mergeCell ref="BW32:BY32"/>
    <mergeCell ref="BZ32:CA32"/>
    <mergeCell ref="CB32:CD32"/>
    <mergeCell ref="CE32:CG32"/>
    <mergeCell ref="CH32:CJ32"/>
    <mergeCell ref="AT32:AU32"/>
    <mergeCell ref="AV32:BA32"/>
    <mergeCell ref="BB32:BG32"/>
    <mergeCell ref="BH32:BJ32"/>
    <mergeCell ref="BK32:BP32"/>
    <mergeCell ref="BQ32:BS32"/>
    <mergeCell ref="BT33:BV33"/>
    <mergeCell ref="BW33:BY33"/>
    <mergeCell ref="BZ33:CA33"/>
    <mergeCell ref="CB33:CD33"/>
    <mergeCell ref="CE33:CG33"/>
    <mergeCell ref="CH33:CJ33"/>
    <mergeCell ref="AT33:AU33"/>
    <mergeCell ref="AV33:BA33"/>
    <mergeCell ref="BB33:BG33"/>
    <mergeCell ref="BH33:BJ33"/>
    <mergeCell ref="BK33:BP33"/>
    <mergeCell ref="BQ33:BS33"/>
    <mergeCell ref="BT34:BV34"/>
    <mergeCell ref="BW34:BY34"/>
    <mergeCell ref="BZ34:CA34"/>
    <mergeCell ref="CB34:CD34"/>
    <mergeCell ref="CE34:CG34"/>
    <mergeCell ref="CH34:CJ34"/>
    <mergeCell ref="AT34:AU34"/>
    <mergeCell ref="AV34:BA34"/>
    <mergeCell ref="BB34:BG34"/>
    <mergeCell ref="BH34:BJ34"/>
    <mergeCell ref="BK34:BP34"/>
    <mergeCell ref="BQ34:BS34"/>
    <mergeCell ref="BT35:BV35"/>
    <mergeCell ref="BW35:BY35"/>
    <mergeCell ref="BZ35:CA35"/>
    <mergeCell ref="CB35:CD35"/>
    <mergeCell ref="CE35:CG35"/>
    <mergeCell ref="CH35:CJ35"/>
    <mergeCell ref="AT35:AU35"/>
    <mergeCell ref="AV35:BA35"/>
    <mergeCell ref="BB35:BG35"/>
    <mergeCell ref="BH35:BJ35"/>
    <mergeCell ref="BK35:BP35"/>
    <mergeCell ref="BQ35:BS35"/>
    <mergeCell ref="BT36:BV36"/>
    <mergeCell ref="BW36:BY36"/>
    <mergeCell ref="BZ36:CA36"/>
    <mergeCell ref="CB36:CD36"/>
    <mergeCell ref="CE36:CG36"/>
    <mergeCell ref="CH36:CJ36"/>
    <mergeCell ref="AT36:AU36"/>
    <mergeCell ref="AV36:BA36"/>
    <mergeCell ref="BB36:BG36"/>
    <mergeCell ref="BH36:BJ36"/>
    <mergeCell ref="BK36:BP36"/>
    <mergeCell ref="BQ36:BS36"/>
    <mergeCell ref="BT37:BV37"/>
    <mergeCell ref="BW37:BY37"/>
    <mergeCell ref="BZ37:CA37"/>
    <mergeCell ref="CB37:CD37"/>
    <mergeCell ref="CE37:CG37"/>
    <mergeCell ref="CH37:CJ37"/>
    <mergeCell ref="AT37:AU37"/>
    <mergeCell ref="AV37:BA37"/>
    <mergeCell ref="BB37:BG37"/>
    <mergeCell ref="BH37:BJ37"/>
    <mergeCell ref="BK37:BP37"/>
    <mergeCell ref="BQ37:BS37"/>
    <mergeCell ref="BT38:BV38"/>
    <mergeCell ref="BW38:BY38"/>
    <mergeCell ref="BZ38:CA38"/>
    <mergeCell ref="CB38:CD38"/>
    <mergeCell ref="CE38:CG38"/>
    <mergeCell ref="CH38:CJ38"/>
    <mergeCell ref="AT38:AU38"/>
    <mergeCell ref="AV38:BA38"/>
    <mergeCell ref="BB38:BG38"/>
    <mergeCell ref="BH38:BJ38"/>
    <mergeCell ref="BK38:BP38"/>
    <mergeCell ref="BQ38:BS38"/>
    <mergeCell ref="BT39:BV39"/>
    <mergeCell ref="BW39:BY39"/>
    <mergeCell ref="BZ39:CA39"/>
    <mergeCell ref="CB39:CD39"/>
    <mergeCell ref="CE39:CG39"/>
    <mergeCell ref="CH39:CJ39"/>
    <mergeCell ref="AT39:AU39"/>
    <mergeCell ref="AV39:BA39"/>
    <mergeCell ref="BB39:BG39"/>
    <mergeCell ref="BH39:BJ39"/>
    <mergeCell ref="BK39:BP39"/>
    <mergeCell ref="BQ39:BS39"/>
    <mergeCell ref="BT40:BV40"/>
    <mergeCell ref="BW40:BY40"/>
    <mergeCell ref="BZ40:CA40"/>
    <mergeCell ref="CB40:CD40"/>
    <mergeCell ref="CE40:CG40"/>
    <mergeCell ref="CH40:CJ40"/>
    <mergeCell ref="AT40:AU40"/>
    <mergeCell ref="AV40:BA40"/>
    <mergeCell ref="BB40:BG40"/>
    <mergeCell ref="BH40:BJ40"/>
    <mergeCell ref="BK40:BP40"/>
    <mergeCell ref="BQ40:BS40"/>
    <mergeCell ref="BT41:BV41"/>
    <mergeCell ref="BW41:BY41"/>
    <mergeCell ref="BZ41:CA41"/>
    <mergeCell ref="CB41:CD41"/>
    <mergeCell ref="CE41:CG41"/>
    <mergeCell ref="CH41:CJ41"/>
    <mergeCell ref="AT41:AU41"/>
    <mergeCell ref="AV41:BA41"/>
    <mergeCell ref="BB41:BG41"/>
    <mergeCell ref="BH41:BJ41"/>
    <mergeCell ref="BK41:BP41"/>
    <mergeCell ref="BQ41:BS41"/>
    <mergeCell ref="BT42:BV42"/>
    <mergeCell ref="BW42:BY42"/>
    <mergeCell ref="BZ42:CA42"/>
    <mergeCell ref="CB42:CD42"/>
    <mergeCell ref="CE42:CG42"/>
    <mergeCell ref="CH42:CJ42"/>
    <mergeCell ref="AT42:AU42"/>
    <mergeCell ref="AV42:BA42"/>
    <mergeCell ref="BB42:BG42"/>
    <mergeCell ref="BH42:BJ42"/>
    <mergeCell ref="BK42:BP42"/>
    <mergeCell ref="BQ42:BS42"/>
    <mergeCell ref="BT43:BV43"/>
    <mergeCell ref="BW43:BY43"/>
    <mergeCell ref="BZ43:CA43"/>
    <mergeCell ref="CB43:CD43"/>
    <mergeCell ref="CE43:CG43"/>
    <mergeCell ref="CH43:CJ43"/>
    <mergeCell ref="AT43:AU43"/>
    <mergeCell ref="AV43:BA43"/>
    <mergeCell ref="BB43:BG43"/>
    <mergeCell ref="BH43:BJ43"/>
    <mergeCell ref="BK43:BP43"/>
    <mergeCell ref="BQ43:BS43"/>
    <mergeCell ref="BT44:BV44"/>
    <mergeCell ref="BW44:BY44"/>
    <mergeCell ref="BZ44:CA44"/>
    <mergeCell ref="CB44:CD44"/>
    <mergeCell ref="CE44:CG44"/>
    <mergeCell ref="CH44:CJ44"/>
    <mergeCell ref="AT44:AU44"/>
    <mergeCell ref="AV44:BA44"/>
    <mergeCell ref="BB44:BG44"/>
    <mergeCell ref="BH44:BJ44"/>
    <mergeCell ref="BK44:BP44"/>
    <mergeCell ref="BQ44:BS44"/>
    <mergeCell ref="BT45:BV45"/>
    <mergeCell ref="BW45:BY45"/>
    <mergeCell ref="BZ45:CA45"/>
    <mergeCell ref="CB45:CD45"/>
    <mergeCell ref="CE45:CG45"/>
    <mergeCell ref="CH45:CJ45"/>
    <mergeCell ref="AT45:AU45"/>
    <mergeCell ref="AV45:BA45"/>
    <mergeCell ref="BB45:BG45"/>
    <mergeCell ref="BH45:BJ45"/>
    <mergeCell ref="BK45:BP45"/>
    <mergeCell ref="BQ45:BS45"/>
    <mergeCell ref="BT46:BV46"/>
    <mergeCell ref="BW46:BY46"/>
    <mergeCell ref="BZ46:CA46"/>
    <mergeCell ref="CB46:CD46"/>
    <mergeCell ref="CE46:CG46"/>
    <mergeCell ref="CH46:CJ46"/>
    <mergeCell ref="AT46:AU46"/>
    <mergeCell ref="AV46:BA46"/>
    <mergeCell ref="BB46:BG46"/>
    <mergeCell ref="BH46:BJ46"/>
    <mergeCell ref="BK46:BP46"/>
    <mergeCell ref="BQ46:BS46"/>
    <mergeCell ref="BT47:BV47"/>
    <mergeCell ref="BW47:BY47"/>
    <mergeCell ref="BZ47:CA47"/>
    <mergeCell ref="CB47:CD47"/>
    <mergeCell ref="CE47:CG47"/>
    <mergeCell ref="CH47:CJ47"/>
    <mergeCell ref="AT47:AU47"/>
    <mergeCell ref="AV47:BA47"/>
    <mergeCell ref="BB47:BG47"/>
    <mergeCell ref="BH47:BJ47"/>
    <mergeCell ref="BK47:BP47"/>
    <mergeCell ref="BQ47:BS47"/>
    <mergeCell ref="BT48:BV48"/>
    <mergeCell ref="BW48:BY48"/>
    <mergeCell ref="BZ48:CA48"/>
    <mergeCell ref="CB48:CD48"/>
    <mergeCell ref="CE48:CG48"/>
    <mergeCell ref="CH48:CJ48"/>
    <mergeCell ref="AT48:AU48"/>
    <mergeCell ref="AV48:BA48"/>
    <mergeCell ref="BB48:BG48"/>
    <mergeCell ref="BH48:BJ48"/>
    <mergeCell ref="BK48:BP48"/>
    <mergeCell ref="BQ48:BS48"/>
    <mergeCell ref="BT49:BV49"/>
    <mergeCell ref="BW49:BY49"/>
    <mergeCell ref="BZ49:CA49"/>
    <mergeCell ref="CB49:CD49"/>
    <mergeCell ref="CE49:CG49"/>
    <mergeCell ref="CH49:CJ49"/>
    <mergeCell ref="AT49:AU49"/>
    <mergeCell ref="AV49:BA49"/>
    <mergeCell ref="BB49:BG49"/>
    <mergeCell ref="BH49:BJ49"/>
    <mergeCell ref="BK49:BP49"/>
    <mergeCell ref="BQ49:BS49"/>
    <mergeCell ref="BT50:BV50"/>
    <mergeCell ref="BW50:BY50"/>
    <mergeCell ref="BZ50:CA50"/>
    <mergeCell ref="CB50:CD50"/>
    <mergeCell ref="CE50:CG50"/>
    <mergeCell ref="CH50:CJ50"/>
    <mergeCell ref="AT50:AU50"/>
    <mergeCell ref="AV50:BA50"/>
    <mergeCell ref="BB50:BG50"/>
    <mergeCell ref="BH50:BJ50"/>
    <mergeCell ref="BK50:BP50"/>
    <mergeCell ref="BQ50:BS50"/>
    <mergeCell ref="BT51:BV51"/>
    <mergeCell ref="BW51:BY51"/>
    <mergeCell ref="BZ51:CA51"/>
    <mergeCell ref="CB51:CD51"/>
    <mergeCell ref="CE51:CG51"/>
    <mergeCell ref="CH51:CJ51"/>
    <mergeCell ref="AT51:AU51"/>
    <mergeCell ref="AV51:BA51"/>
    <mergeCell ref="BB51:BG51"/>
    <mergeCell ref="BH51:BJ51"/>
    <mergeCell ref="BK51:BP51"/>
    <mergeCell ref="BQ51:BS51"/>
    <mergeCell ref="BT52:BV52"/>
    <mergeCell ref="BW52:BY52"/>
    <mergeCell ref="BZ52:CA52"/>
    <mergeCell ref="CB52:CD52"/>
    <mergeCell ref="CE52:CG52"/>
    <mergeCell ref="CH52:CJ52"/>
    <mergeCell ref="AT52:AU52"/>
    <mergeCell ref="AV52:BA52"/>
    <mergeCell ref="BB52:BG52"/>
    <mergeCell ref="BH52:BJ52"/>
    <mergeCell ref="BK52:BP52"/>
    <mergeCell ref="BQ52:BS52"/>
    <mergeCell ref="BT53:BV53"/>
    <mergeCell ref="BW53:BY53"/>
    <mergeCell ref="BZ53:CA53"/>
    <mergeCell ref="CB53:CD53"/>
    <mergeCell ref="CE53:CG53"/>
    <mergeCell ref="CH53:CJ53"/>
    <mergeCell ref="AT53:AU53"/>
    <mergeCell ref="AV53:BA53"/>
    <mergeCell ref="BB53:BG53"/>
    <mergeCell ref="BH53:BJ53"/>
    <mergeCell ref="BK53:BP53"/>
    <mergeCell ref="BQ53:BS53"/>
    <mergeCell ref="BT54:BV54"/>
    <mergeCell ref="BW54:BY54"/>
    <mergeCell ref="BZ54:CA54"/>
    <mergeCell ref="CB54:CD54"/>
    <mergeCell ref="CE54:CG54"/>
    <mergeCell ref="CH54:CJ54"/>
    <mergeCell ref="AT54:AU54"/>
    <mergeCell ref="AV54:BA54"/>
    <mergeCell ref="BB54:BG54"/>
    <mergeCell ref="BH54:BJ54"/>
    <mergeCell ref="BK54:BP54"/>
    <mergeCell ref="BQ54:BS54"/>
    <mergeCell ref="BT55:BV55"/>
    <mergeCell ref="BW55:BY55"/>
    <mergeCell ref="BZ55:CA55"/>
    <mergeCell ref="CB55:CD55"/>
    <mergeCell ref="CE55:CG55"/>
    <mergeCell ref="CH55:CJ55"/>
    <mergeCell ref="AT55:AU55"/>
    <mergeCell ref="AV55:BA55"/>
    <mergeCell ref="BB55:BG55"/>
    <mergeCell ref="BH55:BJ55"/>
    <mergeCell ref="BK55:BP55"/>
    <mergeCell ref="BQ55:BS55"/>
    <mergeCell ref="AS57:CJ57"/>
    <mergeCell ref="BT56:BV56"/>
    <mergeCell ref="BW56:BY56"/>
    <mergeCell ref="BZ56:CA56"/>
    <mergeCell ref="CB56:CD56"/>
    <mergeCell ref="CE56:CG56"/>
    <mergeCell ref="CH56:CJ56"/>
    <mergeCell ref="AT56:AU56"/>
    <mergeCell ref="AV56:BA56"/>
    <mergeCell ref="BB56:BG56"/>
    <mergeCell ref="BH56:BJ56"/>
    <mergeCell ref="BK56:BP56"/>
    <mergeCell ref="BQ56:BS56"/>
  </mergeCells>
  <phoneticPr fontId="1"/>
  <dataValidations count="1">
    <dataValidation type="list" allowBlank="1" showInputMessage="1" showErrorMessage="1" sqref="BZ17:CA56" xr:uid="{00000000-0002-0000-0E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148</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149</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429" t="s">
        <v>37</v>
      </c>
      <c r="AU13" s="430"/>
      <c r="AV13" s="429" t="s">
        <v>36</v>
      </c>
      <c r="AW13" s="483"/>
      <c r="AX13" s="483"/>
      <c r="AY13" s="483"/>
      <c r="AZ13" s="483"/>
      <c r="BA13" s="430"/>
      <c r="BB13" s="502" t="s">
        <v>35</v>
      </c>
      <c r="BC13" s="265"/>
      <c r="BD13" s="265"/>
      <c r="BE13" s="265"/>
      <c r="BF13" s="265"/>
      <c r="BG13" s="503"/>
      <c r="BH13" s="706" t="s">
        <v>108</v>
      </c>
      <c r="BI13" s="766"/>
      <c r="BJ13" s="767"/>
      <c r="BK13" s="712" t="s">
        <v>109</v>
      </c>
      <c r="BL13" s="707"/>
      <c r="BM13" s="707"/>
      <c r="BN13" s="707"/>
      <c r="BO13" s="707"/>
      <c r="BP13" s="774"/>
      <c r="BQ13" s="483" t="s">
        <v>150</v>
      </c>
      <c r="BR13" s="483"/>
      <c r="BS13" s="483"/>
      <c r="BT13" s="430"/>
      <c r="BU13" s="730" t="s">
        <v>112</v>
      </c>
      <c r="BV13" s="730"/>
      <c r="BW13" s="502" t="s">
        <v>151</v>
      </c>
      <c r="BX13" s="265"/>
      <c r="BY13" s="503"/>
      <c r="BZ13" s="738" t="s">
        <v>114</v>
      </c>
      <c r="CA13" s="741" t="s">
        <v>29</v>
      </c>
      <c r="CB13" s="429" t="s">
        <v>28</v>
      </c>
      <c r="CC13" s="483"/>
      <c r="CD13" s="483"/>
      <c r="CE13" s="483"/>
      <c r="CF13" s="483"/>
      <c r="CG13" s="483"/>
      <c r="CH13" s="502" t="s">
        <v>27</v>
      </c>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431"/>
      <c r="AU14" s="432"/>
      <c r="AV14" s="431"/>
      <c r="AW14" s="565"/>
      <c r="AX14" s="565"/>
      <c r="AY14" s="565"/>
      <c r="AZ14" s="565"/>
      <c r="BA14" s="432"/>
      <c r="BB14" s="563"/>
      <c r="BC14" s="268"/>
      <c r="BD14" s="268"/>
      <c r="BE14" s="268"/>
      <c r="BF14" s="268"/>
      <c r="BG14" s="670"/>
      <c r="BH14" s="768"/>
      <c r="BI14" s="769"/>
      <c r="BJ14" s="770"/>
      <c r="BK14" s="708"/>
      <c r="BL14" s="709"/>
      <c r="BM14" s="709"/>
      <c r="BN14" s="709"/>
      <c r="BO14" s="709"/>
      <c r="BP14" s="775"/>
      <c r="BQ14" s="565"/>
      <c r="BR14" s="565"/>
      <c r="BS14" s="565"/>
      <c r="BT14" s="432"/>
      <c r="BU14" s="731"/>
      <c r="BV14" s="731"/>
      <c r="BW14" s="563"/>
      <c r="BX14" s="268"/>
      <c r="BY14" s="670"/>
      <c r="BZ14" s="739"/>
      <c r="CA14" s="742"/>
      <c r="CB14" s="433"/>
      <c r="CC14" s="485"/>
      <c r="CD14" s="485"/>
      <c r="CE14" s="485"/>
      <c r="CF14" s="485"/>
      <c r="CG14" s="485"/>
      <c r="CH14" s="563"/>
      <c r="CI14" s="268"/>
      <c r="CJ14" s="26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431"/>
      <c r="AU15" s="432"/>
      <c r="AV15" s="431"/>
      <c r="AW15" s="565"/>
      <c r="AX15" s="565"/>
      <c r="AY15" s="565"/>
      <c r="AZ15" s="565"/>
      <c r="BA15" s="432"/>
      <c r="BB15" s="563"/>
      <c r="BC15" s="268"/>
      <c r="BD15" s="268"/>
      <c r="BE15" s="268"/>
      <c r="BF15" s="268"/>
      <c r="BG15" s="670"/>
      <c r="BH15" s="768"/>
      <c r="BI15" s="769"/>
      <c r="BJ15" s="770"/>
      <c r="BK15" s="708"/>
      <c r="BL15" s="709"/>
      <c r="BM15" s="709"/>
      <c r="BN15" s="709"/>
      <c r="BO15" s="709"/>
      <c r="BP15" s="775"/>
      <c r="BQ15" s="565"/>
      <c r="BR15" s="565"/>
      <c r="BS15" s="565"/>
      <c r="BT15" s="432"/>
      <c r="BU15" s="732"/>
      <c r="BV15" s="732"/>
      <c r="BW15" s="504"/>
      <c r="BX15" s="505"/>
      <c r="BY15" s="506"/>
      <c r="BZ15" s="739"/>
      <c r="CA15" s="742"/>
      <c r="CB15" s="524" t="s">
        <v>24</v>
      </c>
      <c r="CC15" s="532"/>
      <c r="CD15" s="525"/>
      <c r="CE15" s="524" t="s">
        <v>23</v>
      </c>
      <c r="CF15" s="532"/>
      <c r="CG15" s="532"/>
      <c r="CH15" s="563"/>
      <c r="CI15" s="268"/>
      <c r="CJ15" s="26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433"/>
      <c r="AU16" s="434"/>
      <c r="AV16" s="433"/>
      <c r="AW16" s="485"/>
      <c r="AX16" s="485"/>
      <c r="AY16" s="485"/>
      <c r="AZ16" s="485"/>
      <c r="BA16" s="434"/>
      <c r="BB16" s="504"/>
      <c r="BC16" s="505"/>
      <c r="BD16" s="505"/>
      <c r="BE16" s="505"/>
      <c r="BF16" s="505"/>
      <c r="BG16" s="506"/>
      <c r="BH16" s="771"/>
      <c r="BI16" s="772"/>
      <c r="BJ16" s="773"/>
      <c r="BK16" s="710"/>
      <c r="BL16" s="711"/>
      <c r="BM16" s="711"/>
      <c r="BN16" s="711"/>
      <c r="BO16" s="711"/>
      <c r="BP16" s="776"/>
      <c r="BQ16" s="485"/>
      <c r="BR16" s="485"/>
      <c r="BS16" s="485"/>
      <c r="BT16" s="434"/>
      <c r="BU16" s="501" t="s">
        <v>119</v>
      </c>
      <c r="BV16" s="501"/>
      <c r="BW16" s="508" t="s">
        <v>152</v>
      </c>
      <c r="BX16" s="806"/>
      <c r="BY16" s="807"/>
      <c r="BZ16" s="740"/>
      <c r="CA16" s="743"/>
      <c r="CB16" s="433"/>
      <c r="CC16" s="485"/>
      <c r="CD16" s="434"/>
      <c r="CE16" s="433"/>
      <c r="CF16" s="485"/>
      <c r="CG16" s="485"/>
      <c r="CH16" s="504"/>
      <c r="CI16" s="505"/>
      <c r="CJ16" s="7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47"/>
      <c r="AT17" s="651"/>
      <c r="AU17" s="650"/>
      <c r="AV17" s="442"/>
      <c r="AW17" s="648"/>
      <c r="AX17" s="648"/>
      <c r="AY17" s="648"/>
      <c r="AZ17" s="648"/>
      <c r="BA17" s="443"/>
      <c r="BB17" s="656"/>
      <c r="BC17" s="512"/>
      <c r="BD17" s="512"/>
      <c r="BE17" s="512"/>
      <c r="BF17" s="512"/>
      <c r="BG17" s="512"/>
      <c r="BH17" s="649"/>
      <c r="BI17" s="794"/>
      <c r="BJ17" s="664"/>
      <c r="BK17" s="651"/>
      <c r="BL17" s="652"/>
      <c r="BM17" s="652"/>
      <c r="BN17" s="652"/>
      <c r="BO17" s="652"/>
      <c r="BP17" s="650"/>
      <c r="BQ17" s="802"/>
      <c r="BR17" s="803"/>
      <c r="BS17" s="803"/>
      <c r="BT17" s="804"/>
      <c r="BU17" s="786"/>
      <c r="BV17" s="787"/>
      <c r="BW17" s="788"/>
      <c r="BX17" s="789"/>
      <c r="BY17" s="790"/>
      <c r="BZ17" s="699"/>
      <c r="CA17" s="204"/>
      <c r="CB17" s="644"/>
      <c r="CC17" s="644"/>
      <c r="CD17" s="644"/>
      <c r="CE17" s="205"/>
      <c r="CF17" s="205"/>
      <c r="CG17" s="442"/>
      <c r="CH17" s="796"/>
      <c r="CI17" s="797"/>
      <c r="CJ17" s="79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47"/>
      <c r="AT18" s="619"/>
      <c r="AU18" s="620"/>
      <c r="AV18" s="442"/>
      <c r="AW18" s="648"/>
      <c r="AX18" s="648"/>
      <c r="AY18" s="648"/>
      <c r="AZ18" s="648"/>
      <c r="BA18" s="443"/>
      <c r="BB18" s="619"/>
      <c r="BC18" s="653"/>
      <c r="BD18" s="653"/>
      <c r="BE18" s="653"/>
      <c r="BF18" s="653"/>
      <c r="BG18" s="653"/>
      <c r="BH18" s="658"/>
      <c r="BI18" s="795"/>
      <c r="BJ18" s="665"/>
      <c r="BK18" s="619"/>
      <c r="BL18" s="653"/>
      <c r="BM18" s="653"/>
      <c r="BN18" s="653"/>
      <c r="BO18" s="653"/>
      <c r="BP18" s="620"/>
      <c r="BQ18" s="802"/>
      <c r="BR18" s="803"/>
      <c r="BS18" s="803"/>
      <c r="BT18" s="804"/>
      <c r="BU18" s="786"/>
      <c r="BV18" s="787"/>
      <c r="BW18" s="791"/>
      <c r="BX18" s="792"/>
      <c r="BY18" s="793"/>
      <c r="BZ18" s="699"/>
      <c r="CA18" s="205"/>
      <c r="CB18" s="644"/>
      <c r="CC18" s="644"/>
      <c r="CD18" s="644"/>
      <c r="CE18" s="205"/>
      <c r="CF18" s="205"/>
      <c r="CG18" s="442"/>
      <c r="CH18" s="799"/>
      <c r="CI18" s="800"/>
      <c r="CJ18" s="80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47"/>
      <c r="AT19" s="651"/>
      <c r="AU19" s="650"/>
      <c r="AV19" s="442"/>
      <c r="AW19" s="648"/>
      <c r="AX19" s="648"/>
      <c r="AY19" s="648"/>
      <c r="AZ19" s="648"/>
      <c r="BA19" s="443"/>
      <c r="BB19" s="656"/>
      <c r="BC19" s="512"/>
      <c r="BD19" s="512"/>
      <c r="BE19" s="512"/>
      <c r="BF19" s="512"/>
      <c r="BG19" s="512"/>
      <c r="BH19" s="649"/>
      <c r="BI19" s="794"/>
      <c r="BJ19" s="664"/>
      <c r="BK19" s="651"/>
      <c r="BL19" s="652"/>
      <c r="BM19" s="652"/>
      <c r="BN19" s="652"/>
      <c r="BO19" s="652"/>
      <c r="BP19" s="650"/>
      <c r="BQ19" s="802"/>
      <c r="BR19" s="803"/>
      <c r="BS19" s="803"/>
      <c r="BT19" s="804"/>
      <c r="BU19" s="786"/>
      <c r="BV19" s="787"/>
      <c r="BW19" s="788"/>
      <c r="BX19" s="789"/>
      <c r="BY19" s="790"/>
      <c r="BZ19" s="699"/>
      <c r="CA19" s="204"/>
      <c r="CB19" s="644"/>
      <c r="CC19" s="644"/>
      <c r="CD19" s="644"/>
      <c r="CE19" s="205"/>
      <c r="CF19" s="205"/>
      <c r="CG19" s="442"/>
      <c r="CH19" s="805"/>
      <c r="CI19" s="797"/>
      <c r="CJ19" s="79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47"/>
      <c r="AT20" s="619"/>
      <c r="AU20" s="620"/>
      <c r="AV20" s="442"/>
      <c r="AW20" s="648"/>
      <c r="AX20" s="648"/>
      <c r="AY20" s="648"/>
      <c r="AZ20" s="648"/>
      <c r="BA20" s="443"/>
      <c r="BB20" s="619"/>
      <c r="BC20" s="653"/>
      <c r="BD20" s="653"/>
      <c r="BE20" s="653"/>
      <c r="BF20" s="653"/>
      <c r="BG20" s="653"/>
      <c r="BH20" s="658"/>
      <c r="BI20" s="795"/>
      <c r="BJ20" s="665"/>
      <c r="BK20" s="619"/>
      <c r="BL20" s="653"/>
      <c r="BM20" s="653"/>
      <c r="BN20" s="653"/>
      <c r="BO20" s="653"/>
      <c r="BP20" s="620"/>
      <c r="BQ20" s="802"/>
      <c r="BR20" s="803"/>
      <c r="BS20" s="803"/>
      <c r="BT20" s="804"/>
      <c r="BU20" s="786"/>
      <c r="BV20" s="787"/>
      <c r="BW20" s="791"/>
      <c r="BX20" s="792"/>
      <c r="BY20" s="793"/>
      <c r="BZ20" s="699"/>
      <c r="CA20" s="205"/>
      <c r="CB20" s="644"/>
      <c r="CC20" s="644"/>
      <c r="CD20" s="644"/>
      <c r="CE20" s="205"/>
      <c r="CF20" s="205"/>
      <c r="CG20" s="442"/>
      <c r="CH20" s="799"/>
      <c r="CI20" s="800"/>
      <c r="CJ20" s="80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47"/>
      <c r="AT21" s="651"/>
      <c r="AU21" s="650"/>
      <c r="AV21" s="442"/>
      <c r="AW21" s="648"/>
      <c r="AX21" s="648"/>
      <c r="AY21" s="648"/>
      <c r="AZ21" s="648"/>
      <c r="BA21" s="443"/>
      <c r="BB21" s="656"/>
      <c r="BC21" s="512"/>
      <c r="BD21" s="512"/>
      <c r="BE21" s="512"/>
      <c r="BF21" s="512"/>
      <c r="BG21" s="512"/>
      <c r="BH21" s="649"/>
      <c r="BI21" s="794"/>
      <c r="BJ21" s="664"/>
      <c r="BK21" s="651"/>
      <c r="BL21" s="652"/>
      <c r="BM21" s="652"/>
      <c r="BN21" s="652"/>
      <c r="BO21" s="652"/>
      <c r="BP21" s="650"/>
      <c r="BQ21" s="802"/>
      <c r="BR21" s="803"/>
      <c r="BS21" s="803"/>
      <c r="BT21" s="804"/>
      <c r="BU21" s="786"/>
      <c r="BV21" s="787"/>
      <c r="BW21" s="788"/>
      <c r="BX21" s="789"/>
      <c r="BY21" s="790"/>
      <c r="BZ21" s="699"/>
      <c r="CA21" s="204"/>
      <c r="CB21" s="644"/>
      <c r="CC21" s="644"/>
      <c r="CD21" s="644"/>
      <c r="CE21" s="205"/>
      <c r="CF21" s="205"/>
      <c r="CG21" s="442"/>
      <c r="CH21" s="796"/>
      <c r="CI21" s="797"/>
      <c r="CJ21" s="79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47"/>
      <c r="AT22" s="619"/>
      <c r="AU22" s="620"/>
      <c r="AV22" s="442"/>
      <c r="AW22" s="648"/>
      <c r="AX22" s="648"/>
      <c r="AY22" s="648"/>
      <c r="AZ22" s="648"/>
      <c r="BA22" s="443"/>
      <c r="BB22" s="619"/>
      <c r="BC22" s="653"/>
      <c r="BD22" s="653"/>
      <c r="BE22" s="653"/>
      <c r="BF22" s="653"/>
      <c r="BG22" s="653"/>
      <c r="BH22" s="658"/>
      <c r="BI22" s="795"/>
      <c r="BJ22" s="665"/>
      <c r="BK22" s="619"/>
      <c r="BL22" s="653"/>
      <c r="BM22" s="653"/>
      <c r="BN22" s="653"/>
      <c r="BO22" s="653"/>
      <c r="BP22" s="620"/>
      <c r="BQ22" s="802"/>
      <c r="BR22" s="803"/>
      <c r="BS22" s="803"/>
      <c r="BT22" s="804"/>
      <c r="BU22" s="786"/>
      <c r="BV22" s="787"/>
      <c r="BW22" s="791"/>
      <c r="BX22" s="792"/>
      <c r="BY22" s="793"/>
      <c r="BZ22" s="699"/>
      <c r="CA22" s="205"/>
      <c r="CB22" s="644"/>
      <c r="CC22" s="644"/>
      <c r="CD22" s="644"/>
      <c r="CE22" s="205"/>
      <c r="CF22" s="205"/>
      <c r="CG22" s="442"/>
      <c r="CH22" s="799"/>
      <c r="CI22" s="800"/>
      <c r="CJ22" s="80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47"/>
      <c r="AT23" s="651"/>
      <c r="AU23" s="650"/>
      <c r="AV23" s="442"/>
      <c r="AW23" s="648"/>
      <c r="AX23" s="648"/>
      <c r="AY23" s="648"/>
      <c r="AZ23" s="648"/>
      <c r="BA23" s="443"/>
      <c r="BB23" s="656"/>
      <c r="BC23" s="512"/>
      <c r="BD23" s="512"/>
      <c r="BE23" s="512"/>
      <c r="BF23" s="512"/>
      <c r="BG23" s="512"/>
      <c r="BH23" s="649"/>
      <c r="BI23" s="794"/>
      <c r="BJ23" s="664"/>
      <c r="BK23" s="651"/>
      <c r="BL23" s="652"/>
      <c r="BM23" s="652"/>
      <c r="BN23" s="652"/>
      <c r="BO23" s="652"/>
      <c r="BP23" s="650"/>
      <c r="BQ23" s="802"/>
      <c r="BR23" s="803"/>
      <c r="BS23" s="803"/>
      <c r="BT23" s="804"/>
      <c r="BU23" s="786"/>
      <c r="BV23" s="787"/>
      <c r="BW23" s="788"/>
      <c r="BX23" s="789"/>
      <c r="BY23" s="790"/>
      <c r="BZ23" s="699"/>
      <c r="CA23" s="204"/>
      <c r="CB23" s="644"/>
      <c r="CC23" s="644"/>
      <c r="CD23" s="644"/>
      <c r="CE23" s="205"/>
      <c r="CF23" s="205"/>
      <c r="CG23" s="442"/>
      <c r="CH23" s="796"/>
      <c r="CI23" s="797"/>
      <c r="CJ23" s="79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47"/>
      <c r="AT24" s="619"/>
      <c r="AU24" s="620"/>
      <c r="AV24" s="442"/>
      <c r="AW24" s="648"/>
      <c r="AX24" s="648"/>
      <c r="AY24" s="648"/>
      <c r="AZ24" s="648"/>
      <c r="BA24" s="443"/>
      <c r="BB24" s="619"/>
      <c r="BC24" s="653"/>
      <c r="BD24" s="653"/>
      <c r="BE24" s="653"/>
      <c r="BF24" s="653"/>
      <c r="BG24" s="653"/>
      <c r="BH24" s="658"/>
      <c r="BI24" s="795"/>
      <c r="BJ24" s="665"/>
      <c r="BK24" s="619"/>
      <c r="BL24" s="653"/>
      <c r="BM24" s="653"/>
      <c r="BN24" s="653"/>
      <c r="BO24" s="653"/>
      <c r="BP24" s="620"/>
      <c r="BQ24" s="802"/>
      <c r="BR24" s="803"/>
      <c r="BS24" s="803"/>
      <c r="BT24" s="804"/>
      <c r="BU24" s="786"/>
      <c r="BV24" s="787"/>
      <c r="BW24" s="791"/>
      <c r="BX24" s="792"/>
      <c r="BY24" s="793"/>
      <c r="BZ24" s="699"/>
      <c r="CA24" s="205"/>
      <c r="CB24" s="644"/>
      <c r="CC24" s="644"/>
      <c r="CD24" s="644"/>
      <c r="CE24" s="205"/>
      <c r="CF24" s="205"/>
      <c r="CG24" s="442"/>
      <c r="CH24" s="799"/>
      <c r="CI24" s="800"/>
      <c r="CJ24" s="80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47"/>
      <c r="AT25" s="651"/>
      <c r="AU25" s="650"/>
      <c r="AV25" s="442"/>
      <c r="AW25" s="648"/>
      <c r="AX25" s="648"/>
      <c r="AY25" s="648"/>
      <c r="AZ25" s="648"/>
      <c r="BA25" s="443"/>
      <c r="BB25" s="656"/>
      <c r="BC25" s="512"/>
      <c r="BD25" s="512"/>
      <c r="BE25" s="512"/>
      <c r="BF25" s="512"/>
      <c r="BG25" s="512"/>
      <c r="BH25" s="649"/>
      <c r="BI25" s="794"/>
      <c r="BJ25" s="664"/>
      <c r="BK25" s="651"/>
      <c r="BL25" s="652"/>
      <c r="BM25" s="652"/>
      <c r="BN25" s="652"/>
      <c r="BO25" s="652"/>
      <c r="BP25" s="650"/>
      <c r="BQ25" s="802"/>
      <c r="BR25" s="803"/>
      <c r="BS25" s="803"/>
      <c r="BT25" s="804"/>
      <c r="BU25" s="786"/>
      <c r="BV25" s="787"/>
      <c r="BW25" s="788"/>
      <c r="BX25" s="789"/>
      <c r="BY25" s="790"/>
      <c r="BZ25" s="699"/>
      <c r="CA25" s="204"/>
      <c r="CB25" s="644"/>
      <c r="CC25" s="644"/>
      <c r="CD25" s="644"/>
      <c r="CE25" s="205"/>
      <c r="CF25" s="205"/>
      <c r="CG25" s="442"/>
      <c r="CH25" s="796"/>
      <c r="CI25" s="797"/>
      <c r="CJ25" s="79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47"/>
      <c r="AT26" s="619"/>
      <c r="AU26" s="620"/>
      <c r="AV26" s="442"/>
      <c r="AW26" s="648"/>
      <c r="AX26" s="648"/>
      <c r="AY26" s="648"/>
      <c r="AZ26" s="648"/>
      <c r="BA26" s="443"/>
      <c r="BB26" s="619"/>
      <c r="BC26" s="653"/>
      <c r="BD26" s="653"/>
      <c r="BE26" s="653"/>
      <c r="BF26" s="653"/>
      <c r="BG26" s="653"/>
      <c r="BH26" s="658"/>
      <c r="BI26" s="795"/>
      <c r="BJ26" s="665"/>
      <c r="BK26" s="619"/>
      <c r="BL26" s="653"/>
      <c r="BM26" s="653"/>
      <c r="BN26" s="653"/>
      <c r="BO26" s="653"/>
      <c r="BP26" s="620"/>
      <c r="BQ26" s="802"/>
      <c r="BR26" s="803"/>
      <c r="BS26" s="803"/>
      <c r="BT26" s="804"/>
      <c r="BU26" s="786"/>
      <c r="BV26" s="787"/>
      <c r="BW26" s="791"/>
      <c r="BX26" s="792"/>
      <c r="BY26" s="793"/>
      <c r="BZ26" s="699"/>
      <c r="CA26" s="205"/>
      <c r="CB26" s="644"/>
      <c r="CC26" s="644"/>
      <c r="CD26" s="644"/>
      <c r="CE26" s="205"/>
      <c r="CF26" s="205"/>
      <c r="CG26" s="442"/>
      <c r="CH26" s="799"/>
      <c r="CI26" s="800"/>
      <c r="CJ26" s="80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47"/>
      <c r="AT27" s="651"/>
      <c r="AU27" s="650"/>
      <c r="AV27" s="442"/>
      <c r="AW27" s="648"/>
      <c r="AX27" s="648"/>
      <c r="AY27" s="648"/>
      <c r="AZ27" s="648"/>
      <c r="BA27" s="443"/>
      <c r="BB27" s="656"/>
      <c r="BC27" s="512"/>
      <c r="BD27" s="512"/>
      <c r="BE27" s="512"/>
      <c r="BF27" s="512"/>
      <c r="BG27" s="512"/>
      <c r="BH27" s="649"/>
      <c r="BI27" s="794"/>
      <c r="BJ27" s="664"/>
      <c r="BK27" s="651"/>
      <c r="BL27" s="652"/>
      <c r="BM27" s="652"/>
      <c r="BN27" s="652"/>
      <c r="BO27" s="652"/>
      <c r="BP27" s="650"/>
      <c r="BQ27" s="802"/>
      <c r="BR27" s="803"/>
      <c r="BS27" s="803"/>
      <c r="BT27" s="804"/>
      <c r="BU27" s="786"/>
      <c r="BV27" s="787"/>
      <c r="BW27" s="788"/>
      <c r="BX27" s="789"/>
      <c r="BY27" s="790"/>
      <c r="BZ27" s="699"/>
      <c r="CA27" s="204"/>
      <c r="CB27" s="644"/>
      <c r="CC27" s="644"/>
      <c r="CD27" s="644"/>
      <c r="CE27" s="205"/>
      <c r="CF27" s="205"/>
      <c r="CG27" s="442"/>
      <c r="CH27" s="796"/>
      <c r="CI27" s="797"/>
      <c r="CJ27" s="79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47"/>
      <c r="AT28" s="619"/>
      <c r="AU28" s="620"/>
      <c r="AV28" s="442"/>
      <c r="AW28" s="648"/>
      <c r="AX28" s="648"/>
      <c r="AY28" s="648"/>
      <c r="AZ28" s="648"/>
      <c r="BA28" s="443"/>
      <c r="BB28" s="619"/>
      <c r="BC28" s="653"/>
      <c r="BD28" s="653"/>
      <c r="BE28" s="653"/>
      <c r="BF28" s="653"/>
      <c r="BG28" s="653"/>
      <c r="BH28" s="658"/>
      <c r="BI28" s="795"/>
      <c r="BJ28" s="665"/>
      <c r="BK28" s="619"/>
      <c r="BL28" s="653"/>
      <c r="BM28" s="653"/>
      <c r="BN28" s="653"/>
      <c r="BO28" s="653"/>
      <c r="BP28" s="620"/>
      <c r="BQ28" s="802"/>
      <c r="BR28" s="803"/>
      <c r="BS28" s="803"/>
      <c r="BT28" s="804"/>
      <c r="BU28" s="786"/>
      <c r="BV28" s="787"/>
      <c r="BW28" s="791"/>
      <c r="BX28" s="792"/>
      <c r="BY28" s="793"/>
      <c r="BZ28" s="699"/>
      <c r="CA28" s="205"/>
      <c r="CB28" s="644"/>
      <c r="CC28" s="644"/>
      <c r="CD28" s="644"/>
      <c r="CE28" s="205"/>
      <c r="CF28" s="205"/>
      <c r="CG28" s="442"/>
      <c r="CH28" s="799"/>
      <c r="CI28" s="800"/>
      <c r="CJ28" s="80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47"/>
      <c r="AT29" s="651"/>
      <c r="AU29" s="650"/>
      <c r="AV29" s="442"/>
      <c r="AW29" s="648"/>
      <c r="AX29" s="648"/>
      <c r="AY29" s="648"/>
      <c r="AZ29" s="648"/>
      <c r="BA29" s="443"/>
      <c r="BB29" s="656"/>
      <c r="BC29" s="512"/>
      <c r="BD29" s="512"/>
      <c r="BE29" s="512"/>
      <c r="BF29" s="512"/>
      <c r="BG29" s="512"/>
      <c r="BH29" s="649"/>
      <c r="BI29" s="794"/>
      <c r="BJ29" s="664"/>
      <c r="BK29" s="651"/>
      <c r="BL29" s="652"/>
      <c r="BM29" s="652"/>
      <c r="BN29" s="652"/>
      <c r="BO29" s="652"/>
      <c r="BP29" s="650"/>
      <c r="BQ29" s="802"/>
      <c r="BR29" s="803"/>
      <c r="BS29" s="803"/>
      <c r="BT29" s="804"/>
      <c r="BU29" s="786"/>
      <c r="BV29" s="787"/>
      <c r="BW29" s="788"/>
      <c r="BX29" s="789"/>
      <c r="BY29" s="790"/>
      <c r="BZ29" s="699"/>
      <c r="CA29" s="204"/>
      <c r="CB29" s="644"/>
      <c r="CC29" s="644"/>
      <c r="CD29" s="644"/>
      <c r="CE29" s="205"/>
      <c r="CF29" s="205"/>
      <c r="CG29" s="442"/>
      <c r="CH29" s="796"/>
      <c r="CI29" s="797"/>
      <c r="CJ29" s="79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47"/>
      <c r="AT30" s="619"/>
      <c r="AU30" s="620"/>
      <c r="AV30" s="442"/>
      <c r="AW30" s="648"/>
      <c r="AX30" s="648"/>
      <c r="AY30" s="648"/>
      <c r="AZ30" s="648"/>
      <c r="BA30" s="443"/>
      <c r="BB30" s="619"/>
      <c r="BC30" s="653"/>
      <c r="BD30" s="653"/>
      <c r="BE30" s="653"/>
      <c r="BF30" s="653"/>
      <c r="BG30" s="653"/>
      <c r="BH30" s="658"/>
      <c r="BI30" s="795"/>
      <c r="BJ30" s="665"/>
      <c r="BK30" s="619"/>
      <c r="BL30" s="653"/>
      <c r="BM30" s="653"/>
      <c r="BN30" s="653"/>
      <c r="BO30" s="653"/>
      <c r="BP30" s="620"/>
      <c r="BQ30" s="802"/>
      <c r="BR30" s="803"/>
      <c r="BS30" s="803"/>
      <c r="BT30" s="804"/>
      <c r="BU30" s="786"/>
      <c r="BV30" s="787"/>
      <c r="BW30" s="791"/>
      <c r="BX30" s="792"/>
      <c r="BY30" s="793"/>
      <c r="BZ30" s="699"/>
      <c r="CA30" s="205"/>
      <c r="CB30" s="644"/>
      <c r="CC30" s="644"/>
      <c r="CD30" s="644"/>
      <c r="CE30" s="205"/>
      <c r="CF30" s="205"/>
      <c r="CG30" s="442"/>
      <c r="CH30" s="799"/>
      <c r="CI30" s="800"/>
      <c r="CJ30" s="80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47"/>
      <c r="AT31" s="651"/>
      <c r="AU31" s="650"/>
      <c r="AV31" s="442"/>
      <c r="AW31" s="648"/>
      <c r="AX31" s="648"/>
      <c r="AY31" s="648"/>
      <c r="AZ31" s="648"/>
      <c r="BA31" s="443"/>
      <c r="BB31" s="656"/>
      <c r="BC31" s="512"/>
      <c r="BD31" s="512"/>
      <c r="BE31" s="512"/>
      <c r="BF31" s="512"/>
      <c r="BG31" s="512"/>
      <c r="BH31" s="649"/>
      <c r="BI31" s="794"/>
      <c r="BJ31" s="664"/>
      <c r="BK31" s="651"/>
      <c r="BL31" s="652"/>
      <c r="BM31" s="652"/>
      <c r="BN31" s="652"/>
      <c r="BO31" s="652"/>
      <c r="BP31" s="650"/>
      <c r="BQ31" s="802"/>
      <c r="BR31" s="803"/>
      <c r="BS31" s="803"/>
      <c r="BT31" s="804"/>
      <c r="BU31" s="786"/>
      <c r="BV31" s="787"/>
      <c r="BW31" s="788"/>
      <c r="BX31" s="789"/>
      <c r="BY31" s="790"/>
      <c r="BZ31" s="699"/>
      <c r="CA31" s="204"/>
      <c r="CB31" s="644"/>
      <c r="CC31" s="644"/>
      <c r="CD31" s="644"/>
      <c r="CE31" s="205"/>
      <c r="CF31" s="205"/>
      <c r="CG31" s="442"/>
      <c r="CH31" s="796"/>
      <c r="CI31" s="797"/>
      <c r="CJ31" s="79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47"/>
      <c r="AT32" s="619"/>
      <c r="AU32" s="620"/>
      <c r="AV32" s="442"/>
      <c r="AW32" s="648"/>
      <c r="AX32" s="648"/>
      <c r="AY32" s="648"/>
      <c r="AZ32" s="648"/>
      <c r="BA32" s="443"/>
      <c r="BB32" s="619"/>
      <c r="BC32" s="653"/>
      <c r="BD32" s="653"/>
      <c r="BE32" s="653"/>
      <c r="BF32" s="653"/>
      <c r="BG32" s="653"/>
      <c r="BH32" s="658"/>
      <c r="BI32" s="795"/>
      <c r="BJ32" s="665"/>
      <c r="BK32" s="619"/>
      <c r="BL32" s="653"/>
      <c r="BM32" s="653"/>
      <c r="BN32" s="653"/>
      <c r="BO32" s="653"/>
      <c r="BP32" s="620"/>
      <c r="BQ32" s="802"/>
      <c r="BR32" s="803"/>
      <c r="BS32" s="803"/>
      <c r="BT32" s="804"/>
      <c r="BU32" s="786"/>
      <c r="BV32" s="787"/>
      <c r="BW32" s="791"/>
      <c r="BX32" s="792"/>
      <c r="BY32" s="793"/>
      <c r="BZ32" s="699"/>
      <c r="CA32" s="205"/>
      <c r="CB32" s="644"/>
      <c r="CC32" s="644"/>
      <c r="CD32" s="644"/>
      <c r="CE32" s="205"/>
      <c r="CF32" s="205"/>
      <c r="CG32" s="442"/>
      <c r="CH32" s="799"/>
      <c r="CI32" s="800"/>
      <c r="CJ32" s="80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47"/>
      <c r="AT33" s="651"/>
      <c r="AU33" s="650"/>
      <c r="AV33" s="442"/>
      <c r="AW33" s="648"/>
      <c r="AX33" s="648"/>
      <c r="AY33" s="648"/>
      <c r="AZ33" s="648"/>
      <c r="BA33" s="443"/>
      <c r="BB33" s="656"/>
      <c r="BC33" s="512"/>
      <c r="BD33" s="512"/>
      <c r="BE33" s="512"/>
      <c r="BF33" s="512"/>
      <c r="BG33" s="512"/>
      <c r="BH33" s="649"/>
      <c r="BI33" s="794"/>
      <c r="BJ33" s="664"/>
      <c r="BK33" s="651"/>
      <c r="BL33" s="652"/>
      <c r="BM33" s="652"/>
      <c r="BN33" s="652"/>
      <c r="BO33" s="652"/>
      <c r="BP33" s="650"/>
      <c r="BQ33" s="802"/>
      <c r="BR33" s="803"/>
      <c r="BS33" s="803"/>
      <c r="BT33" s="804"/>
      <c r="BU33" s="786"/>
      <c r="BV33" s="787"/>
      <c r="BW33" s="788"/>
      <c r="BX33" s="789"/>
      <c r="BY33" s="790"/>
      <c r="BZ33" s="699"/>
      <c r="CA33" s="204"/>
      <c r="CB33" s="644"/>
      <c r="CC33" s="644"/>
      <c r="CD33" s="644"/>
      <c r="CE33" s="205"/>
      <c r="CF33" s="205"/>
      <c r="CG33" s="442"/>
      <c r="CH33" s="796"/>
      <c r="CI33" s="797"/>
      <c r="CJ33" s="79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47"/>
      <c r="AT34" s="619"/>
      <c r="AU34" s="620"/>
      <c r="AV34" s="442"/>
      <c r="AW34" s="648"/>
      <c r="AX34" s="648"/>
      <c r="AY34" s="648"/>
      <c r="AZ34" s="648"/>
      <c r="BA34" s="443"/>
      <c r="BB34" s="619"/>
      <c r="BC34" s="653"/>
      <c r="BD34" s="653"/>
      <c r="BE34" s="653"/>
      <c r="BF34" s="653"/>
      <c r="BG34" s="653"/>
      <c r="BH34" s="658"/>
      <c r="BI34" s="795"/>
      <c r="BJ34" s="665"/>
      <c r="BK34" s="619"/>
      <c r="BL34" s="653"/>
      <c r="BM34" s="653"/>
      <c r="BN34" s="653"/>
      <c r="BO34" s="653"/>
      <c r="BP34" s="620"/>
      <c r="BQ34" s="802"/>
      <c r="BR34" s="803"/>
      <c r="BS34" s="803"/>
      <c r="BT34" s="804"/>
      <c r="BU34" s="786"/>
      <c r="BV34" s="787"/>
      <c r="BW34" s="791"/>
      <c r="BX34" s="792"/>
      <c r="BY34" s="793"/>
      <c r="BZ34" s="699"/>
      <c r="CA34" s="205"/>
      <c r="CB34" s="644"/>
      <c r="CC34" s="644"/>
      <c r="CD34" s="644"/>
      <c r="CE34" s="205"/>
      <c r="CF34" s="205"/>
      <c r="CG34" s="442"/>
      <c r="CH34" s="799"/>
      <c r="CI34" s="800"/>
      <c r="CJ34" s="80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47"/>
      <c r="AT35" s="651"/>
      <c r="AU35" s="650"/>
      <c r="AV35" s="442"/>
      <c r="AW35" s="648"/>
      <c r="AX35" s="648"/>
      <c r="AY35" s="648"/>
      <c r="AZ35" s="648"/>
      <c r="BA35" s="443"/>
      <c r="BB35" s="656"/>
      <c r="BC35" s="512"/>
      <c r="BD35" s="512"/>
      <c r="BE35" s="512"/>
      <c r="BF35" s="512"/>
      <c r="BG35" s="512"/>
      <c r="BH35" s="649"/>
      <c r="BI35" s="794"/>
      <c r="BJ35" s="664"/>
      <c r="BK35" s="651"/>
      <c r="BL35" s="652"/>
      <c r="BM35" s="652"/>
      <c r="BN35" s="652"/>
      <c r="BO35" s="652"/>
      <c r="BP35" s="650"/>
      <c r="BQ35" s="802"/>
      <c r="BR35" s="803"/>
      <c r="BS35" s="803"/>
      <c r="BT35" s="804"/>
      <c r="BU35" s="786"/>
      <c r="BV35" s="787"/>
      <c r="BW35" s="788"/>
      <c r="BX35" s="789"/>
      <c r="BY35" s="790"/>
      <c r="BZ35" s="699"/>
      <c r="CA35" s="204"/>
      <c r="CB35" s="644"/>
      <c r="CC35" s="644"/>
      <c r="CD35" s="644"/>
      <c r="CE35" s="205"/>
      <c r="CF35" s="205"/>
      <c r="CG35" s="442"/>
      <c r="CH35" s="796"/>
      <c r="CI35" s="797"/>
      <c r="CJ35" s="79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47"/>
      <c r="AT36" s="619"/>
      <c r="AU36" s="620"/>
      <c r="AV36" s="442"/>
      <c r="AW36" s="648"/>
      <c r="AX36" s="648"/>
      <c r="AY36" s="648"/>
      <c r="AZ36" s="648"/>
      <c r="BA36" s="443"/>
      <c r="BB36" s="619"/>
      <c r="BC36" s="653"/>
      <c r="BD36" s="653"/>
      <c r="BE36" s="653"/>
      <c r="BF36" s="653"/>
      <c r="BG36" s="653"/>
      <c r="BH36" s="658"/>
      <c r="BI36" s="795"/>
      <c r="BJ36" s="665"/>
      <c r="BK36" s="619"/>
      <c r="BL36" s="653"/>
      <c r="BM36" s="653"/>
      <c r="BN36" s="653"/>
      <c r="BO36" s="653"/>
      <c r="BP36" s="620"/>
      <c r="BQ36" s="802"/>
      <c r="BR36" s="803"/>
      <c r="BS36" s="803"/>
      <c r="BT36" s="804"/>
      <c r="BU36" s="786"/>
      <c r="BV36" s="787"/>
      <c r="BW36" s="791"/>
      <c r="BX36" s="792"/>
      <c r="BY36" s="793"/>
      <c r="BZ36" s="699"/>
      <c r="CA36" s="205"/>
      <c r="CB36" s="644"/>
      <c r="CC36" s="644"/>
      <c r="CD36" s="644"/>
      <c r="CE36" s="205"/>
      <c r="CF36" s="205"/>
      <c r="CG36" s="442"/>
      <c r="CH36" s="799"/>
      <c r="CI36" s="800"/>
      <c r="CJ36" s="80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47"/>
      <c r="AT37" s="651"/>
      <c r="AU37" s="650"/>
      <c r="AV37" s="442"/>
      <c r="AW37" s="648"/>
      <c r="AX37" s="648"/>
      <c r="AY37" s="648"/>
      <c r="AZ37" s="648"/>
      <c r="BA37" s="443"/>
      <c r="BB37" s="656"/>
      <c r="BC37" s="512"/>
      <c r="BD37" s="512"/>
      <c r="BE37" s="512"/>
      <c r="BF37" s="512"/>
      <c r="BG37" s="512"/>
      <c r="BH37" s="649"/>
      <c r="BI37" s="794"/>
      <c r="BJ37" s="664"/>
      <c r="BK37" s="651"/>
      <c r="BL37" s="652"/>
      <c r="BM37" s="652"/>
      <c r="BN37" s="652"/>
      <c r="BO37" s="652"/>
      <c r="BP37" s="650"/>
      <c r="BQ37" s="802"/>
      <c r="BR37" s="803"/>
      <c r="BS37" s="803"/>
      <c r="BT37" s="804"/>
      <c r="BU37" s="786"/>
      <c r="BV37" s="787"/>
      <c r="BW37" s="788"/>
      <c r="BX37" s="789"/>
      <c r="BY37" s="790"/>
      <c r="BZ37" s="699"/>
      <c r="CA37" s="204"/>
      <c r="CB37" s="644"/>
      <c r="CC37" s="644"/>
      <c r="CD37" s="644"/>
      <c r="CE37" s="205"/>
      <c r="CF37" s="205"/>
      <c r="CG37" s="442"/>
      <c r="CH37" s="796"/>
      <c r="CI37" s="797"/>
      <c r="CJ37" s="79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47"/>
      <c r="AT38" s="619"/>
      <c r="AU38" s="620"/>
      <c r="AV38" s="442"/>
      <c r="AW38" s="648"/>
      <c r="AX38" s="648"/>
      <c r="AY38" s="648"/>
      <c r="AZ38" s="648"/>
      <c r="BA38" s="443"/>
      <c r="BB38" s="619"/>
      <c r="BC38" s="653"/>
      <c r="BD38" s="653"/>
      <c r="BE38" s="653"/>
      <c r="BF38" s="653"/>
      <c r="BG38" s="653"/>
      <c r="BH38" s="658"/>
      <c r="BI38" s="795"/>
      <c r="BJ38" s="665"/>
      <c r="BK38" s="619"/>
      <c r="BL38" s="653"/>
      <c r="BM38" s="653"/>
      <c r="BN38" s="653"/>
      <c r="BO38" s="653"/>
      <c r="BP38" s="620"/>
      <c r="BQ38" s="802"/>
      <c r="BR38" s="803"/>
      <c r="BS38" s="803"/>
      <c r="BT38" s="804"/>
      <c r="BU38" s="786"/>
      <c r="BV38" s="787"/>
      <c r="BW38" s="791"/>
      <c r="BX38" s="792"/>
      <c r="BY38" s="793"/>
      <c r="BZ38" s="699"/>
      <c r="CA38" s="205"/>
      <c r="CB38" s="644"/>
      <c r="CC38" s="644"/>
      <c r="CD38" s="644"/>
      <c r="CE38" s="205"/>
      <c r="CF38" s="205"/>
      <c r="CG38" s="442"/>
      <c r="CH38" s="799"/>
      <c r="CI38" s="800"/>
      <c r="CJ38" s="80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47"/>
      <c r="AT39" s="651"/>
      <c r="AU39" s="650"/>
      <c r="AV39" s="442"/>
      <c r="AW39" s="648"/>
      <c r="AX39" s="648"/>
      <c r="AY39" s="648"/>
      <c r="AZ39" s="648"/>
      <c r="BA39" s="443"/>
      <c r="BB39" s="656"/>
      <c r="BC39" s="512"/>
      <c r="BD39" s="512"/>
      <c r="BE39" s="512"/>
      <c r="BF39" s="512"/>
      <c r="BG39" s="512"/>
      <c r="BH39" s="649"/>
      <c r="BI39" s="794"/>
      <c r="BJ39" s="664"/>
      <c r="BK39" s="651"/>
      <c r="BL39" s="652"/>
      <c r="BM39" s="652"/>
      <c r="BN39" s="652"/>
      <c r="BO39" s="652"/>
      <c r="BP39" s="650"/>
      <c r="BQ39" s="802"/>
      <c r="BR39" s="803"/>
      <c r="BS39" s="803"/>
      <c r="BT39" s="804"/>
      <c r="BU39" s="786"/>
      <c r="BV39" s="787"/>
      <c r="BW39" s="788"/>
      <c r="BX39" s="789"/>
      <c r="BY39" s="790"/>
      <c r="BZ39" s="699"/>
      <c r="CA39" s="204"/>
      <c r="CB39" s="644"/>
      <c r="CC39" s="644"/>
      <c r="CD39" s="644"/>
      <c r="CE39" s="205"/>
      <c r="CF39" s="205"/>
      <c r="CG39" s="442"/>
      <c r="CH39" s="796"/>
      <c r="CI39" s="797"/>
      <c r="CJ39" s="79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47"/>
      <c r="AT40" s="619"/>
      <c r="AU40" s="620"/>
      <c r="AV40" s="442"/>
      <c r="AW40" s="648"/>
      <c r="AX40" s="648"/>
      <c r="AY40" s="648"/>
      <c r="AZ40" s="648"/>
      <c r="BA40" s="443"/>
      <c r="BB40" s="619"/>
      <c r="BC40" s="653"/>
      <c r="BD40" s="653"/>
      <c r="BE40" s="653"/>
      <c r="BF40" s="653"/>
      <c r="BG40" s="653"/>
      <c r="BH40" s="658"/>
      <c r="BI40" s="795"/>
      <c r="BJ40" s="665"/>
      <c r="BK40" s="619"/>
      <c r="BL40" s="653"/>
      <c r="BM40" s="653"/>
      <c r="BN40" s="653"/>
      <c r="BO40" s="653"/>
      <c r="BP40" s="620"/>
      <c r="BQ40" s="802"/>
      <c r="BR40" s="803"/>
      <c r="BS40" s="803"/>
      <c r="BT40" s="804"/>
      <c r="BU40" s="786"/>
      <c r="BV40" s="787"/>
      <c r="BW40" s="791"/>
      <c r="BX40" s="792"/>
      <c r="BY40" s="793"/>
      <c r="BZ40" s="699"/>
      <c r="CA40" s="205"/>
      <c r="CB40" s="644"/>
      <c r="CC40" s="644"/>
      <c r="CD40" s="644"/>
      <c r="CE40" s="205"/>
      <c r="CF40" s="205"/>
      <c r="CG40" s="442"/>
      <c r="CH40" s="799"/>
      <c r="CI40" s="800"/>
      <c r="CJ40" s="80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47"/>
      <c r="AT41" s="651"/>
      <c r="AU41" s="650"/>
      <c r="AV41" s="442"/>
      <c r="AW41" s="648"/>
      <c r="AX41" s="648"/>
      <c r="AY41" s="648"/>
      <c r="AZ41" s="648"/>
      <c r="BA41" s="443"/>
      <c r="BB41" s="656"/>
      <c r="BC41" s="512"/>
      <c r="BD41" s="512"/>
      <c r="BE41" s="512"/>
      <c r="BF41" s="512"/>
      <c r="BG41" s="512"/>
      <c r="BH41" s="649"/>
      <c r="BI41" s="794"/>
      <c r="BJ41" s="664"/>
      <c r="BK41" s="651"/>
      <c r="BL41" s="652"/>
      <c r="BM41" s="652"/>
      <c r="BN41" s="652"/>
      <c r="BO41" s="652"/>
      <c r="BP41" s="650"/>
      <c r="BQ41" s="802"/>
      <c r="BR41" s="803"/>
      <c r="BS41" s="803"/>
      <c r="BT41" s="804"/>
      <c r="BU41" s="786"/>
      <c r="BV41" s="787"/>
      <c r="BW41" s="788"/>
      <c r="BX41" s="789"/>
      <c r="BY41" s="790"/>
      <c r="BZ41" s="699"/>
      <c r="CA41" s="204"/>
      <c r="CB41" s="644"/>
      <c r="CC41" s="644"/>
      <c r="CD41" s="644"/>
      <c r="CE41" s="205"/>
      <c r="CF41" s="205"/>
      <c r="CG41" s="442"/>
      <c r="CH41" s="796"/>
      <c r="CI41" s="797"/>
      <c r="CJ41" s="79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47"/>
      <c r="AT42" s="619"/>
      <c r="AU42" s="620"/>
      <c r="AV42" s="442"/>
      <c r="AW42" s="648"/>
      <c r="AX42" s="648"/>
      <c r="AY42" s="648"/>
      <c r="AZ42" s="648"/>
      <c r="BA42" s="443"/>
      <c r="BB42" s="619"/>
      <c r="BC42" s="653"/>
      <c r="BD42" s="653"/>
      <c r="BE42" s="653"/>
      <c r="BF42" s="653"/>
      <c r="BG42" s="653"/>
      <c r="BH42" s="658"/>
      <c r="BI42" s="795"/>
      <c r="BJ42" s="665"/>
      <c r="BK42" s="619"/>
      <c r="BL42" s="653"/>
      <c r="BM42" s="653"/>
      <c r="BN42" s="653"/>
      <c r="BO42" s="653"/>
      <c r="BP42" s="620"/>
      <c r="BQ42" s="802"/>
      <c r="BR42" s="803"/>
      <c r="BS42" s="803"/>
      <c r="BT42" s="804"/>
      <c r="BU42" s="786"/>
      <c r="BV42" s="787"/>
      <c r="BW42" s="791"/>
      <c r="BX42" s="792"/>
      <c r="BY42" s="793"/>
      <c r="BZ42" s="699"/>
      <c r="CA42" s="205"/>
      <c r="CB42" s="644"/>
      <c r="CC42" s="644"/>
      <c r="CD42" s="644"/>
      <c r="CE42" s="205"/>
      <c r="CF42" s="205"/>
      <c r="CG42" s="442"/>
      <c r="CH42" s="799"/>
      <c r="CI42" s="800"/>
      <c r="CJ42" s="80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47"/>
      <c r="AT43" s="651"/>
      <c r="AU43" s="650"/>
      <c r="AV43" s="442"/>
      <c r="AW43" s="648"/>
      <c r="AX43" s="648"/>
      <c r="AY43" s="648"/>
      <c r="AZ43" s="648"/>
      <c r="BA43" s="443"/>
      <c r="BB43" s="656"/>
      <c r="BC43" s="512"/>
      <c r="BD43" s="512"/>
      <c r="BE43" s="512"/>
      <c r="BF43" s="512"/>
      <c r="BG43" s="512"/>
      <c r="BH43" s="649"/>
      <c r="BI43" s="794"/>
      <c r="BJ43" s="664"/>
      <c r="BK43" s="651"/>
      <c r="BL43" s="652"/>
      <c r="BM43" s="652"/>
      <c r="BN43" s="652"/>
      <c r="BO43" s="652"/>
      <c r="BP43" s="650"/>
      <c r="BQ43" s="802"/>
      <c r="BR43" s="803"/>
      <c r="BS43" s="803"/>
      <c r="BT43" s="804"/>
      <c r="BU43" s="786"/>
      <c r="BV43" s="787"/>
      <c r="BW43" s="788"/>
      <c r="BX43" s="789"/>
      <c r="BY43" s="790"/>
      <c r="BZ43" s="699"/>
      <c r="CA43" s="204"/>
      <c r="CB43" s="644"/>
      <c r="CC43" s="644"/>
      <c r="CD43" s="644"/>
      <c r="CE43" s="205"/>
      <c r="CF43" s="205"/>
      <c r="CG43" s="442"/>
      <c r="CH43" s="796"/>
      <c r="CI43" s="797"/>
      <c r="CJ43" s="79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47"/>
      <c r="AT44" s="619"/>
      <c r="AU44" s="620"/>
      <c r="AV44" s="442"/>
      <c r="AW44" s="648"/>
      <c r="AX44" s="648"/>
      <c r="AY44" s="648"/>
      <c r="AZ44" s="648"/>
      <c r="BA44" s="443"/>
      <c r="BB44" s="619"/>
      <c r="BC44" s="653"/>
      <c r="BD44" s="653"/>
      <c r="BE44" s="653"/>
      <c r="BF44" s="653"/>
      <c r="BG44" s="653"/>
      <c r="BH44" s="658"/>
      <c r="BI44" s="795"/>
      <c r="BJ44" s="665"/>
      <c r="BK44" s="619"/>
      <c r="BL44" s="653"/>
      <c r="BM44" s="653"/>
      <c r="BN44" s="653"/>
      <c r="BO44" s="653"/>
      <c r="BP44" s="620"/>
      <c r="BQ44" s="802"/>
      <c r="BR44" s="803"/>
      <c r="BS44" s="803"/>
      <c r="BT44" s="804"/>
      <c r="BU44" s="786"/>
      <c r="BV44" s="787"/>
      <c r="BW44" s="791"/>
      <c r="BX44" s="792"/>
      <c r="BY44" s="793"/>
      <c r="BZ44" s="699"/>
      <c r="CA44" s="205"/>
      <c r="CB44" s="644"/>
      <c r="CC44" s="644"/>
      <c r="CD44" s="644"/>
      <c r="CE44" s="205"/>
      <c r="CF44" s="205"/>
      <c r="CG44" s="442"/>
      <c r="CH44" s="799"/>
      <c r="CI44" s="800"/>
      <c r="CJ44" s="80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47"/>
      <c r="AT45" s="651"/>
      <c r="AU45" s="650"/>
      <c r="AV45" s="442"/>
      <c r="AW45" s="648"/>
      <c r="AX45" s="648"/>
      <c r="AY45" s="648"/>
      <c r="AZ45" s="648"/>
      <c r="BA45" s="443"/>
      <c r="BB45" s="656"/>
      <c r="BC45" s="512"/>
      <c r="BD45" s="512"/>
      <c r="BE45" s="512"/>
      <c r="BF45" s="512"/>
      <c r="BG45" s="512"/>
      <c r="BH45" s="649"/>
      <c r="BI45" s="794"/>
      <c r="BJ45" s="664"/>
      <c r="BK45" s="651"/>
      <c r="BL45" s="652"/>
      <c r="BM45" s="652"/>
      <c r="BN45" s="652"/>
      <c r="BO45" s="652"/>
      <c r="BP45" s="650"/>
      <c r="BQ45" s="802"/>
      <c r="BR45" s="803"/>
      <c r="BS45" s="803"/>
      <c r="BT45" s="804"/>
      <c r="BU45" s="786"/>
      <c r="BV45" s="787"/>
      <c r="BW45" s="788"/>
      <c r="BX45" s="789"/>
      <c r="BY45" s="790"/>
      <c r="BZ45" s="699"/>
      <c r="CA45" s="204"/>
      <c r="CB45" s="644"/>
      <c r="CC45" s="644"/>
      <c r="CD45" s="644"/>
      <c r="CE45" s="205"/>
      <c r="CF45" s="205"/>
      <c r="CG45" s="442"/>
      <c r="CH45" s="796"/>
      <c r="CI45" s="797"/>
      <c r="CJ45" s="79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47"/>
      <c r="AT46" s="619"/>
      <c r="AU46" s="620"/>
      <c r="AV46" s="442"/>
      <c r="AW46" s="648"/>
      <c r="AX46" s="648"/>
      <c r="AY46" s="648"/>
      <c r="AZ46" s="648"/>
      <c r="BA46" s="443"/>
      <c r="BB46" s="619"/>
      <c r="BC46" s="653"/>
      <c r="BD46" s="653"/>
      <c r="BE46" s="653"/>
      <c r="BF46" s="653"/>
      <c r="BG46" s="653"/>
      <c r="BH46" s="658"/>
      <c r="BI46" s="795"/>
      <c r="BJ46" s="665"/>
      <c r="BK46" s="619"/>
      <c r="BL46" s="653"/>
      <c r="BM46" s="653"/>
      <c r="BN46" s="653"/>
      <c r="BO46" s="653"/>
      <c r="BP46" s="620"/>
      <c r="BQ46" s="802"/>
      <c r="BR46" s="803"/>
      <c r="BS46" s="803"/>
      <c r="BT46" s="804"/>
      <c r="BU46" s="786"/>
      <c r="BV46" s="787"/>
      <c r="BW46" s="791"/>
      <c r="BX46" s="792"/>
      <c r="BY46" s="793"/>
      <c r="BZ46" s="699"/>
      <c r="CA46" s="205"/>
      <c r="CB46" s="644"/>
      <c r="CC46" s="644"/>
      <c r="CD46" s="644"/>
      <c r="CE46" s="205"/>
      <c r="CF46" s="205"/>
      <c r="CG46" s="442"/>
      <c r="CH46" s="799"/>
      <c r="CI46" s="800"/>
      <c r="CJ46" s="80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47"/>
      <c r="AT47" s="651"/>
      <c r="AU47" s="650"/>
      <c r="AV47" s="442"/>
      <c r="AW47" s="648"/>
      <c r="AX47" s="648"/>
      <c r="AY47" s="648"/>
      <c r="AZ47" s="648"/>
      <c r="BA47" s="443"/>
      <c r="BB47" s="656"/>
      <c r="BC47" s="512"/>
      <c r="BD47" s="512"/>
      <c r="BE47" s="512"/>
      <c r="BF47" s="512"/>
      <c r="BG47" s="512"/>
      <c r="BH47" s="649"/>
      <c r="BI47" s="794"/>
      <c r="BJ47" s="664"/>
      <c r="BK47" s="651"/>
      <c r="BL47" s="652"/>
      <c r="BM47" s="652"/>
      <c r="BN47" s="652"/>
      <c r="BO47" s="652"/>
      <c r="BP47" s="650"/>
      <c r="BQ47" s="802"/>
      <c r="BR47" s="803"/>
      <c r="BS47" s="803"/>
      <c r="BT47" s="804"/>
      <c r="BU47" s="786"/>
      <c r="BV47" s="787"/>
      <c r="BW47" s="788"/>
      <c r="BX47" s="789"/>
      <c r="BY47" s="790"/>
      <c r="BZ47" s="699"/>
      <c r="CA47" s="204"/>
      <c r="CB47" s="644"/>
      <c r="CC47" s="644"/>
      <c r="CD47" s="644"/>
      <c r="CE47" s="205"/>
      <c r="CF47" s="205"/>
      <c r="CG47" s="442"/>
      <c r="CH47" s="796"/>
      <c r="CI47" s="797"/>
      <c r="CJ47" s="79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47"/>
      <c r="AT48" s="619"/>
      <c r="AU48" s="620"/>
      <c r="AV48" s="442"/>
      <c r="AW48" s="648"/>
      <c r="AX48" s="648"/>
      <c r="AY48" s="648"/>
      <c r="AZ48" s="648"/>
      <c r="BA48" s="443"/>
      <c r="BB48" s="619"/>
      <c r="BC48" s="653"/>
      <c r="BD48" s="653"/>
      <c r="BE48" s="653"/>
      <c r="BF48" s="653"/>
      <c r="BG48" s="653"/>
      <c r="BH48" s="658"/>
      <c r="BI48" s="795"/>
      <c r="BJ48" s="665"/>
      <c r="BK48" s="619"/>
      <c r="BL48" s="653"/>
      <c r="BM48" s="653"/>
      <c r="BN48" s="653"/>
      <c r="BO48" s="653"/>
      <c r="BP48" s="620"/>
      <c r="BQ48" s="802"/>
      <c r="BR48" s="803"/>
      <c r="BS48" s="803"/>
      <c r="BT48" s="804"/>
      <c r="BU48" s="786"/>
      <c r="BV48" s="787"/>
      <c r="BW48" s="791"/>
      <c r="BX48" s="792"/>
      <c r="BY48" s="793"/>
      <c r="BZ48" s="699"/>
      <c r="CA48" s="205"/>
      <c r="CB48" s="644"/>
      <c r="CC48" s="644"/>
      <c r="CD48" s="644"/>
      <c r="CE48" s="205"/>
      <c r="CF48" s="205"/>
      <c r="CG48" s="442"/>
      <c r="CH48" s="799"/>
      <c r="CI48" s="800"/>
      <c r="CJ48" s="80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47"/>
      <c r="AT49" s="651"/>
      <c r="AU49" s="650"/>
      <c r="AV49" s="442"/>
      <c r="AW49" s="648"/>
      <c r="AX49" s="648"/>
      <c r="AY49" s="648"/>
      <c r="AZ49" s="648"/>
      <c r="BA49" s="443"/>
      <c r="BB49" s="656"/>
      <c r="BC49" s="512"/>
      <c r="BD49" s="512"/>
      <c r="BE49" s="512"/>
      <c r="BF49" s="512"/>
      <c r="BG49" s="512"/>
      <c r="BH49" s="649"/>
      <c r="BI49" s="794"/>
      <c r="BJ49" s="664"/>
      <c r="BK49" s="651"/>
      <c r="BL49" s="652"/>
      <c r="BM49" s="652"/>
      <c r="BN49" s="652"/>
      <c r="BO49" s="652"/>
      <c r="BP49" s="650"/>
      <c r="BQ49" s="802"/>
      <c r="BR49" s="803"/>
      <c r="BS49" s="803"/>
      <c r="BT49" s="804"/>
      <c r="BU49" s="786"/>
      <c r="BV49" s="787"/>
      <c r="BW49" s="788"/>
      <c r="BX49" s="789"/>
      <c r="BY49" s="790"/>
      <c r="BZ49" s="699"/>
      <c r="CA49" s="204"/>
      <c r="CB49" s="644"/>
      <c r="CC49" s="644"/>
      <c r="CD49" s="644"/>
      <c r="CE49" s="205"/>
      <c r="CF49" s="205"/>
      <c r="CG49" s="442"/>
      <c r="CH49" s="796"/>
      <c r="CI49" s="797"/>
      <c r="CJ49" s="79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47"/>
      <c r="AT50" s="619"/>
      <c r="AU50" s="620"/>
      <c r="AV50" s="442"/>
      <c r="AW50" s="648"/>
      <c r="AX50" s="648"/>
      <c r="AY50" s="648"/>
      <c r="AZ50" s="648"/>
      <c r="BA50" s="443"/>
      <c r="BB50" s="619"/>
      <c r="BC50" s="653"/>
      <c r="BD50" s="653"/>
      <c r="BE50" s="653"/>
      <c r="BF50" s="653"/>
      <c r="BG50" s="653"/>
      <c r="BH50" s="658"/>
      <c r="BI50" s="795"/>
      <c r="BJ50" s="665"/>
      <c r="BK50" s="619"/>
      <c r="BL50" s="653"/>
      <c r="BM50" s="653"/>
      <c r="BN50" s="653"/>
      <c r="BO50" s="653"/>
      <c r="BP50" s="620"/>
      <c r="BQ50" s="802"/>
      <c r="BR50" s="803"/>
      <c r="BS50" s="803"/>
      <c r="BT50" s="804"/>
      <c r="BU50" s="786"/>
      <c r="BV50" s="787"/>
      <c r="BW50" s="791"/>
      <c r="BX50" s="792"/>
      <c r="BY50" s="793"/>
      <c r="BZ50" s="699"/>
      <c r="CA50" s="205"/>
      <c r="CB50" s="644"/>
      <c r="CC50" s="644"/>
      <c r="CD50" s="644"/>
      <c r="CE50" s="205"/>
      <c r="CF50" s="205"/>
      <c r="CG50" s="442"/>
      <c r="CH50" s="799"/>
      <c r="CI50" s="800"/>
      <c r="CJ50" s="80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47"/>
      <c r="AT51" s="651"/>
      <c r="AU51" s="650"/>
      <c r="AV51" s="442"/>
      <c r="AW51" s="648"/>
      <c r="AX51" s="648"/>
      <c r="AY51" s="648"/>
      <c r="AZ51" s="648"/>
      <c r="BA51" s="443"/>
      <c r="BB51" s="656"/>
      <c r="BC51" s="512"/>
      <c r="BD51" s="512"/>
      <c r="BE51" s="512"/>
      <c r="BF51" s="512"/>
      <c r="BG51" s="512"/>
      <c r="BH51" s="649"/>
      <c r="BI51" s="794"/>
      <c r="BJ51" s="664"/>
      <c r="BK51" s="651"/>
      <c r="BL51" s="652"/>
      <c r="BM51" s="652"/>
      <c r="BN51" s="652"/>
      <c r="BO51" s="652"/>
      <c r="BP51" s="650"/>
      <c r="BQ51" s="802"/>
      <c r="BR51" s="803"/>
      <c r="BS51" s="803"/>
      <c r="BT51" s="804"/>
      <c r="BU51" s="786"/>
      <c r="BV51" s="787"/>
      <c r="BW51" s="788"/>
      <c r="BX51" s="789"/>
      <c r="BY51" s="790"/>
      <c r="BZ51" s="699"/>
      <c r="CA51" s="204"/>
      <c r="CB51" s="644"/>
      <c r="CC51" s="644"/>
      <c r="CD51" s="644"/>
      <c r="CE51" s="205"/>
      <c r="CF51" s="205"/>
      <c r="CG51" s="442"/>
      <c r="CH51" s="796"/>
      <c r="CI51" s="797"/>
      <c r="CJ51" s="79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47"/>
      <c r="AT52" s="619"/>
      <c r="AU52" s="620"/>
      <c r="AV52" s="442"/>
      <c r="AW52" s="648"/>
      <c r="AX52" s="648"/>
      <c r="AY52" s="648"/>
      <c r="AZ52" s="648"/>
      <c r="BA52" s="443"/>
      <c r="BB52" s="619"/>
      <c r="BC52" s="653"/>
      <c r="BD52" s="653"/>
      <c r="BE52" s="653"/>
      <c r="BF52" s="653"/>
      <c r="BG52" s="653"/>
      <c r="BH52" s="658"/>
      <c r="BI52" s="795"/>
      <c r="BJ52" s="665"/>
      <c r="BK52" s="619"/>
      <c r="BL52" s="653"/>
      <c r="BM52" s="653"/>
      <c r="BN52" s="653"/>
      <c r="BO52" s="653"/>
      <c r="BP52" s="620"/>
      <c r="BQ52" s="802"/>
      <c r="BR52" s="803"/>
      <c r="BS52" s="803"/>
      <c r="BT52" s="804"/>
      <c r="BU52" s="786"/>
      <c r="BV52" s="787"/>
      <c r="BW52" s="791"/>
      <c r="BX52" s="792"/>
      <c r="BY52" s="793"/>
      <c r="BZ52" s="699"/>
      <c r="CA52" s="205"/>
      <c r="CB52" s="644"/>
      <c r="CC52" s="644"/>
      <c r="CD52" s="644"/>
      <c r="CE52" s="205"/>
      <c r="CF52" s="205"/>
      <c r="CG52" s="442"/>
      <c r="CH52" s="799"/>
      <c r="CI52" s="800"/>
      <c r="CJ52" s="80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47"/>
      <c r="AT53" s="651"/>
      <c r="AU53" s="650"/>
      <c r="AV53" s="442"/>
      <c r="AW53" s="648"/>
      <c r="AX53" s="648"/>
      <c r="AY53" s="648"/>
      <c r="AZ53" s="648"/>
      <c r="BA53" s="443"/>
      <c r="BB53" s="656"/>
      <c r="BC53" s="512"/>
      <c r="BD53" s="512"/>
      <c r="BE53" s="512"/>
      <c r="BF53" s="512"/>
      <c r="BG53" s="512"/>
      <c r="BH53" s="649"/>
      <c r="BI53" s="794"/>
      <c r="BJ53" s="664"/>
      <c r="BK53" s="651"/>
      <c r="BL53" s="652"/>
      <c r="BM53" s="652"/>
      <c r="BN53" s="652"/>
      <c r="BO53" s="652"/>
      <c r="BP53" s="650"/>
      <c r="BQ53" s="802"/>
      <c r="BR53" s="803"/>
      <c r="BS53" s="803"/>
      <c r="BT53" s="804"/>
      <c r="BU53" s="786"/>
      <c r="BV53" s="787"/>
      <c r="BW53" s="788"/>
      <c r="BX53" s="789"/>
      <c r="BY53" s="790"/>
      <c r="BZ53" s="699"/>
      <c r="CA53" s="204"/>
      <c r="CB53" s="644"/>
      <c r="CC53" s="644"/>
      <c r="CD53" s="644"/>
      <c r="CE53" s="205"/>
      <c r="CF53" s="205"/>
      <c r="CG53" s="442"/>
      <c r="CH53" s="796"/>
      <c r="CI53" s="797"/>
      <c r="CJ53" s="79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47"/>
      <c r="AT54" s="619"/>
      <c r="AU54" s="620"/>
      <c r="AV54" s="442"/>
      <c r="AW54" s="648"/>
      <c r="AX54" s="648"/>
      <c r="AY54" s="648"/>
      <c r="AZ54" s="648"/>
      <c r="BA54" s="443"/>
      <c r="BB54" s="619"/>
      <c r="BC54" s="653"/>
      <c r="BD54" s="653"/>
      <c r="BE54" s="653"/>
      <c r="BF54" s="653"/>
      <c r="BG54" s="653"/>
      <c r="BH54" s="658"/>
      <c r="BI54" s="795"/>
      <c r="BJ54" s="665"/>
      <c r="BK54" s="619"/>
      <c r="BL54" s="653"/>
      <c r="BM54" s="653"/>
      <c r="BN54" s="653"/>
      <c r="BO54" s="653"/>
      <c r="BP54" s="620"/>
      <c r="BQ54" s="802"/>
      <c r="BR54" s="803"/>
      <c r="BS54" s="803"/>
      <c r="BT54" s="804"/>
      <c r="BU54" s="786"/>
      <c r="BV54" s="787"/>
      <c r="BW54" s="791"/>
      <c r="BX54" s="792"/>
      <c r="BY54" s="793"/>
      <c r="BZ54" s="699"/>
      <c r="CA54" s="205"/>
      <c r="CB54" s="644"/>
      <c r="CC54" s="644"/>
      <c r="CD54" s="644"/>
      <c r="CE54" s="205"/>
      <c r="CF54" s="205"/>
      <c r="CG54" s="442"/>
      <c r="CH54" s="799"/>
      <c r="CI54" s="800"/>
      <c r="CJ54" s="80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47"/>
      <c r="AT55" s="651"/>
      <c r="AU55" s="650"/>
      <c r="AV55" s="442"/>
      <c r="AW55" s="648"/>
      <c r="AX55" s="648"/>
      <c r="AY55" s="648"/>
      <c r="AZ55" s="648"/>
      <c r="BA55" s="443"/>
      <c r="BB55" s="656"/>
      <c r="BC55" s="512"/>
      <c r="BD55" s="512"/>
      <c r="BE55" s="512"/>
      <c r="BF55" s="512"/>
      <c r="BG55" s="512"/>
      <c r="BH55" s="649"/>
      <c r="BI55" s="794"/>
      <c r="BJ55" s="664"/>
      <c r="BK55" s="651"/>
      <c r="BL55" s="652"/>
      <c r="BM55" s="652"/>
      <c r="BN55" s="652"/>
      <c r="BO55" s="652"/>
      <c r="BP55" s="650"/>
      <c r="BQ55" s="802"/>
      <c r="BR55" s="803"/>
      <c r="BS55" s="803"/>
      <c r="BT55" s="804"/>
      <c r="BU55" s="786"/>
      <c r="BV55" s="787"/>
      <c r="BW55" s="788"/>
      <c r="BX55" s="789"/>
      <c r="BY55" s="790"/>
      <c r="BZ55" s="699"/>
      <c r="CA55" s="204"/>
      <c r="CB55" s="644"/>
      <c r="CC55" s="644"/>
      <c r="CD55" s="644"/>
      <c r="CE55" s="205"/>
      <c r="CF55" s="205"/>
      <c r="CG55" s="442"/>
      <c r="CH55" s="796"/>
      <c r="CI55" s="797"/>
      <c r="CJ55" s="79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47"/>
      <c r="AT56" s="619"/>
      <c r="AU56" s="620"/>
      <c r="AV56" s="442"/>
      <c r="AW56" s="648"/>
      <c r="AX56" s="648"/>
      <c r="AY56" s="648"/>
      <c r="AZ56" s="648"/>
      <c r="BA56" s="443"/>
      <c r="BB56" s="619"/>
      <c r="BC56" s="653"/>
      <c r="BD56" s="653"/>
      <c r="BE56" s="653"/>
      <c r="BF56" s="653"/>
      <c r="BG56" s="653"/>
      <c r="BH56" s="658"/>
      <c r="BI56" s="795"/>
      <c r="BJ56" s="665"/>
      <c r="BK56" s="619"/>
      <c r="BL56" s="653"/>
      <c r="BM56" s="653"/>
      <c r="BN56" s="653"/>
      <c r="BO56" s="653"/>
      <c r="BP56" s="620"/>
      <c r="BQ56" s="802"/>
      <c r="BR56" s="803"/>
      <c r="BS56" s="803"/>
      <c r="BT56" s="804"/>
      <c r="BU56" s="786"/>
      <c r="BV56" s="787"/>
      <c r="BW56" s="791"/>
      <c r="BX56" s="792"/>
      <c r="BY56" s="793"/>
      <c r="BZ56" s="699"/>
      <c r="CA56" s="205"/>
      <c r="CB56" s="644"/>
      <c r="CC56" s="644"/>
      <c r="CD56" s="644"/>
      <c r="CE56" s="205"/>
      <c r="CF56" s="205"/>
      <c r="CG56" s="442"/>
      <c r="CH56" s="799"/>
      <c r="CI56" s="800"/>
      <c r="CJ56" s="80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7" t="s">
        <v>153</v>
      </c>
      <c r="AT58" s="188"/>
      <c r="AU58" s="188"/>
      <c r="AV58" s="188"/>
      <c r="AW58" s="188"/>
      <c r="AX58" s="783" t="s">
        <v>154</v>
      </c>
      <c r="AY58" s="784"/>
      <c r="AZ58" s="784"/>
      <c r="BA58" s="784"/>
      <c r="BB58" s="784"/>
      <c r="BC58" s="784"/>
      <c r="BD58" s="784"/>
      <c r="BE58" s="785"/>
      <c r="BF58" s="680"/>
      <c r="BG58" s="544"/>
      <c r="BH58" s="544" t="s">
        <v>155</v>
      </c>
      <c r="BI58" s="544"/>
      <c r="BJ58" s="545"/>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CH13:CJ16"/>
    <mergeCell ref="CB15:CD16"/>
    <mergeCell ref="CE15:CG16"/>
    <mergeCell ref="BU16:BV16"/>
    <mergeCell ref="BW16:BY16"/>
    <mergeCell ref="AS17:AS18"/>
    <mergeCell ref="AT17:AU18"/>
    <mergeCell ref="AV17:BA18"/>
    <mergeCell ref="BB17:BG18"/>
    <mergeCell ref="BH17:BJ18"/>
    <mergeCell ref="BQ13:BT16"/>
    <mergeCell ref="BU13:BV15"/>
    <mergeCell ref="BW13:BY15"/>
    <mergeCell ref="BZ13:BZ16"/>
    <mergeCell ref="CA13:CA16"/>
    <mergeCell ref="CB13:CG14"/>
    <mergeCell ref="AS13:AS16"/>
    <mergeCell ref="AT13:AU16"/>
    <mergeCell ref="AV13:BA16"/>
    <mergeCell ref="BB13:BG16"/>
    <mergeCell ref="BH13:BJ16"/>
    <mergeCell ref="BK13:BP16"/>
    <mergeCell ref="CB17:CD18"/>
    <mergeCell ref="CE17:CG18"/>
    <mergeCell ref="CH17:CJ18"/>
    <mergeCell ref="AS19:AS20"/>
    <mergeCell ref="AT19:AU20"/>
    <mergeCell ref="AV19:BA20"/>
    <mergeCell ref="BB19:BG20"/>
    <mergeCell ref="BH19:BJ20"/>
    <mergeCell ref="BK19:BP20"/>
    <mergeCell ref="BQ19:BT20"/>
    <mergeCell ref="BK17:BP18"/>
    <mergeCell ref="BQ17:BT18"/>
    <mergeCell ref="BU17:BV18"/>
    <mergeCell ref="BW17:BY18"/>
    <mergeCell ref="BZ17:BZ18"/>
    <mergeCell ref="CA17:CA18"/>
    <mergeCell ref="CH19:CJ20"/>
    <mergeCell ref="BU19:BV20"/>
    <mergeCell ref="BW19:BY20"/>
    <mergeCell ref="BZ19:BZ20"/>
    <mergeCell ref="CA19:CA20"/>
    <mergeCell ref="CB19:CD20"/>
    <mergeCell ref="CE19:CG20"/>
    <mergeCell ref="CE21:CG22"/>
    <mergeCell ref="CH21:CJ22"/>
    <mergeCell ref="AS23:AS24"/>
    <mergeCell ref="AT23:AU24"/>
    <mergeCell ref="AV23:BA24"/>
    <mergeCell ref="BB23:BG24"/>
    <mergeCell ref="BH23:BJ24"/>
    <mergeCell ref="CB23:CD24"/>
    <mergeCell ref="CE23:CG24"/>
    <mergeCell ref="CH23:CJ24"/>
    <mergeCell ref="BU23:BV24"/>
    <mergeCell ref="BW23:BY24"/>
    <mergeCell ref="BZ23:BZ24"/>
    <mergeCell ref="CA23:CA24"/>
    <mergeCell ref="AS21:AS22"/>
    <mergeCell ref="AT21:AU22"/>
    <mergeCell ref="AV21:BA22"/>
    <mergeCell ref="BB21:BG22"/>
    <mergeCell ref="BH21:BJ22"/>
    <mergeCell ref="BK21:BP22"/>
    <mergeCell ref="BQ21:BT22"/>
    <mergeCell ref="BU21:BV22"/>
    <mergeCell ref="BW21:BY22"/>
    <mergeCell ref="BB25:BG26"/>
    <mergeCell ref="BH25:BJ26"/>
    <mergeCell ref="BK25:BP26"/>
    <mergeCell ref="BQ25:BT26"/>
    <mergeCell ref="BK23:BP24"/>
    <mergeCell ref="BQ23:BT24"/>
    <mergeCell ref="BZ21:BZ22"/>
    <mergeCell ref="CA21:CA22"/>
    <mergeCell ref="CB21:CD22"/>
    <mergeCell ref="CH25:CJ26"/>
    <mergeCell ref="AS27:AS28"/>
    <mergeCell ref="AT27:AU28"/>
    <mergeCell ref="AV27:BA28"/>
    <mergeCell ref="BB27:BG28"/>
    <mergeCell ref="BH27:BJ28"/>
    <mergeCell ref="BK27:BP28"/>
    <mergeCell ref="BQ27:BT28"/>
    <mergeCell ref="BU27:BV28"/>
    <mergeCell ref="BW27:BY28"/>
    <mergeCell ref="BU25:BV26"/>
    <mergeCell ref="BW25:BY26"/>
    <mergeCell ref="BZ25:BZ26"/>
    <mergeCell ref="CA25:CA26"/>
    <mergeCell ref="CB25:CD26"/>
    <mergeCell ref="CE25:CG26"/>
    <mergeCell ref="BZ27:BZ28"/>
    <mergeCell ref="CA27:CA28"/>
    <mergeCell ref="CB27:CD28"/>
    <mergeCell ref="CE27:CG28"/>
    <mergeCell ref="CH27:CJ28"/>
    <mergeCell ref="AS25:AS26"/>
    <mergeCell ref="AT25:AU26"/>
    <mergeCell ref="AV25:BA26"/>
    <mergeCell ref="AS29:AS30"/>
    <mergeCell ref="AT29:AU30"/>
    <mergeCell ref="AV29:BA30"/>
    <mergeCell ref="BB29:BG30"/>
    <mergeCell ref="BH29:BJ30"/>
    <mergeCell ref="CB29:CD30"/>
    <mergeCell ref="CE29:CG30"/>
    <mergeCell ref="CH29:CJ30"/>
    <mergeCell ref="AS31:AS32"/>
    <mergeCell ref="AT31:AU32"/>
    <mergeCell ref="AV31:BA32"/>
    <mergeCell ref="BB31:BG32"/>
    <mergeCell ref="BH31:BJ32"/>
    <mergeCell ref="BK31:BP32"/>
    <mergeCell ref="BQ31:BT32"/>
    <mergeCell ref="BK29:BP30"/>
    <mergeCell ref="BQ29:BT30"/>
    <mergeCell ref="BU29:BV30"/>
    <mergeCell ref="BW29:BY30"/>
    <mergeCell ref="BZ29:BZ30"/>
    <mergeCell ref="CA29:CA30"/>
    <mergeCell ref="CH31:CJ32"/>
    <mergeCell ref="BU31:BV32"/>
    <mergeCell ref="BW31:BY32"/>
    <mergeCell ref="AS33:AS34"/>
    <mergeCell ref="AT33:AU34"/>
    <mergeCell ref="AV33:BA34"/>
    <mergeCell ref="BB33:BG34"/>
    <mergeCell ref="BH33:BJ34"/>
    <mergeCell ref="BK33:BP34"/>
    <mergeCell ref="BQ33:BT34"/>
    <mergeCell ref="BU33:BV34"/>
    <mergeCell ref="BW33:BY34"/>
    <mergeCell ref="BZ31:BZ32"/>
    <mergeCell ref="CA31:CA32"/>
    <mergeCell ref="CB31:CD32"/>
    <mergeCell ref="CE31:CG32"/>
    <mergeCell ref="BZ33:BZ34"/>
    <mergeCell ref="CA33:CA34"/>
    <mergeCell ref="CB33:CD34"/>
    <mergeCell ref="CE33:CG34"/>
    <mergeCell ref="CH33:CJ34"/>
    <mergeCell ref="AS35:AS36"/>
    <mergeCell ref="AT35:AU36"/>
    <mergeCell ref="AV35:BA36"/>
    <mergeCell ref="BB35:BG36"/>
    <mergeCell ref="BH35:BJ36"/>
    <mergeCell ref="CB35:CD36"/>
    <mergeCell ref="CE35:CG36"/>
    <mergeCell ref="CH35:CJ36"/>
    <mergeCell ref="AS37:AS38"/>
    <mergeCell ref="AT37:AU38"/>
    <mergeCell ref="AV37:BA38"/>
    <mergeCell ref="BB37:BG38"/>
    <mergeCell ref="BH37:BJ38"/>
    <mergeCell ref="BK37:BP38"/>
    <mergeCell ref="BQ37:BT38"/>
    <mergeCell ref="BK35:BP36"/>
    <mergeCell ref="BQ35:BT36"/>
    <mergeCell ref="BU35:BV36"/>
    <mergeCell ref="BW35:BY36"/>
    <mergeCell ref="BZ35:BZ36"/>
    <mergeCell ref="CA35:CA36"/>
    <mergeCell ref="CH37:CJ38"/>
    <mergeCell ref="BU37:BV38"/>
    <mergeCell ref="BW37:BY38"/>
    <mergeCell ref="AS39:AS40"/>
    <mergeCell ref="AT39:AU40"/>
    <mergeCell ref="AV39:BA40"/>
    <mergeCell ref="BB39:BG40"/>
    <mergeCell ref="BH39:BJ40"/>
    <mergeCell ref="BK39:BP40"/>
    <mergeCell ref="BQ39:BT40"/>
    <mergeCell ref="BU39:BV40"/>
    <mergeCell ref="BW39:BY40"/>
    <mergeCell ref="BZ37:BZ38"/>
    <mergeCell ref="CA37:CA38"/>
    <mergeCell ref="CB37:CD38"/>
    <mergeCell ref="CE37:CG38"/>
    <mergeCell ref="BZ39:BZ40"/>
    <mergeCell ref="CA39:CA40"/>
    <mergeCell ref="CB39:CD40"/>
    <mergeCell ref="CE39:CG40"/>
    <mergeCell ref="CH39:CJ40"/>
    <mergeCell ref="AS41:AS42"/>
    <mergeCell ref="AT41:AU42"/>
    <mergeCell ref="AV41:BA42"/>
    <mergeCell ref="BB41:BG42"/>
    <mergeCell ref="BH41:BJ42"/>
    <mergeCell ref="CB41:CD42"/>
    <mergeCell ref="CE41:CG42"/>
    <mergeCell ref="CH41:CJ42"/>
    <mergeCell ref="AS43:AS44"/>
    <mergeCell ref="AT43:AU44"/>
    <mergeCell ref="AV43:BA44"/>
    <mergeCell ref="BB43:BG44"/>
    <mergeCell ref="BH43:BJ44"/>
    <mergeCell ref="BK43:BP44"/>
    <mergeCell ref="BQ43:BT44"/>
    <mergeCell ref="BK41:BP42"/>
    <mergeCell ref="BQ41:BT42"/>
    <mergeCell ref="BU41:BV42"/>
    <mergeCell ref="BW41:BY42"/>
    <mergeCell ref="BZ41:BZ42"/>
    <mergeCell ref="CA41:CA42"/>
    <mergeCell ref="CH43:CJ44"/>
    <mergeCell ref="BU43:BV44"/>
    <mergeCell ref="BW43:BY44"/>
    <mergeCell ref="AS45:AS46"/>
    <mergeCell ref="AT45:AU46"/>
    <mergeCell ref="AV45:BA46"/>
    <mergeCell ref="BB45:BG46"/>
    <mergeCell ref="BH45:BJ46"/>
    <mergeCell ref="BK45:BP46"/>
    <mergeCell ref="BQ45:BT46"/>
    <mergeCell ref="BU45:BV46"/>
    <mergeCell ref="BW45:BY46"/>
    <mergeCell ref="BZ43:BZ44"/>
    <mergeCell ref="CA43:CA44"/>
    <mergeCell ref="CB43:CD44"/>
    <mergeCell ref="CE43:CG44"/>
    <mergeCell ref="BZ45:BZ46"/>
    <mergeCell ref="CA45:CA46"/>
    <mergeCell ref="CB45:CD46"/>
    <mergeCell ref="CE45:CG46"/>
    <mergeCell ref="CH45:CJ46"/>
    <mergeCell ref="AS47:AS48"/>
    <mergeCell ref="AT47:AU48"/>
    <mergeCell ref="AV47:BA48"/>
    <mergeCell ref="BB47:BG48"/>
    <mergeCell ref="BH47:BJ48"/>
    <mergeCell ref="CB47:CD48"/>
    <mergeCell ref="CE47:CG48"/>
    <mergeCell ref="CH47:CJ48"/>
    <mergeCell ref="AS49:AS50"/>
    <mergeCell ref="AT49:AU50"/>
    <mergeCell ref="AV49:BA50"/>
    <mergeCell ref="BB49:BG50"/>
    <mergeCell ref="BH49:BJ50"/>
    <mergeCell ref="BK49:BP50"/>
    <mergeCell ref="BQ49:BT50"/>
    <mergeCell ref="BK47:BP48"/>
    <mergeCell ref="BQ47:BT48"/>
    <mergeCell ref="BU47:BV48"/>
    <mergeCell ref="BW47:BY48"/>
    <mergeCell ref="BZ47:BZ48"/>
    <mergeCell ref="CA47:CA48"/>
    <mergeCell ref="CH49:CJ50"/>
    <mergeCell ref="BU49:BV50"/>
    <mergeCell ref="BW49:BY50"/>
    <mergeCell ref="AS51:AS52"/>
    <mergeCell ref="AT51:AU52"/>
    <mergeCell ref="AV51:BA52"/>
    <mergeCell ref="BB51:BG52"/>
    <mergeCell ref="BH51:BJ52"/>
    <mergeCell ref="BK51:BP52"/>
    <mergeCell ref="BQ51:BT52"/>
    <mergeCell ref="BU51:BV52"/>
    <mergeCell ref="BW51:BY52"/>
    <mergeCell ref="BZ49:BZ50"/>
    <mergeCell ref="CA49:CA50"/>
    <mergeCell ref="CB49:CD50"/>
    <mergeCell ref="CE49:CG50"/>
    <mergeCell ref="BZ51:BZ52"/>
    <mergeCell ref="CA51:CA52"/>
    <mergeCell ref="CB51:CD52"/>
    <mergeCell ref="CE51:CG52"/>
    <mergeCell ref="CH51:CJ52"/>
    <mergeCell ref="AS53:AS54"/>
    <mergeCell ref="AT53:AU54"/>
    <mergeCell ref="AV53:BA54"/>
    <mergeCell ref="BB53:BG54"/>
    <mergeCell ref="BH53:BJ54"/>
    <mergeCell ref="CB53:CD54"/>
    <mergeCell ref="CE53:CG54"/>
    <mergeCell ref="CH53:CJ54"/>
    <mergeCell ref="AS55:AS56"/>
    <mergeCell ref="AT55:AU56"/>
    <mergeCell ref="AV55:BA56"/>
    <mergeCell ref="BB55:BG56"/>
    <mergeCell ref="BH55:BJ56"/>
    <mergeCell ref="BK55:BP56"/>
    <mergeCell ref="BQ55:BT56"/>
    <mergeCell ref="BK53:BP54"/>
    <mergeCell ref="BQ53:BT54"/>
    <mergeCell ref="BU53:BV54"/>
    <mergeCell ref="BW53:BY54"/>
    <mergeCell ref="BZ53:BZ54"/>
    <mergeCell ref="CA53:CA54"/>
    <mergeCell ref="CH55:CJ56"/>
    <mergeCell ref="AS57:CJ57"/>
    <mergeCell ref="AS58:AW58"/>
    <mergeCell ref="AX58:BE58"/>
    <mergeCell ref="BF58:BG58"/>
    <mergeCell ref="BH58:BJ58"/>
    <mergeCell ref="BU55:BV56"/>
    <mergeCell ref="BW55:BY56"/>
    <mergeCell ref="BZ55:BZ56"/>
    <mergeCell ref="CA55:CA56"/>
    <mergeCell ref="CB55:CD56"/>
    <mergeCell ref="CE55:CG56"/>
  </mergeCells>
  <phoneticPr fontId="1"/>
  <dataValidations count="2">
    <dataValidation type="list" allowBlank="1" showInputMessage="1" showErrorMessage="1" sqref="BZ17:BZ56" xr:uid="{00000000-0002-0000-0F00-000000000000}">
      <formula1>"有,無"</formula1>
    </dataValidation>
    <dataValidation type="list" allowBlank="1" showInputMessage="1" showErrorMessage="1" sqref="CA17:CA56" xr:uid="{00000000-0002-0000-0F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08"/>
      <c r="BX1" s="809"/>
      <c r="BY1" s="809"/>
      <c r="BZ1" s="809"/>
      <c r="CA1" s="809"/>
      <c r="CB1" s="809"/>
      <c r="CC1" s="809"/>
      <c r="CD1" s="4"/>
      <c r="CE1" s="254" t="s">
        <v>260</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261</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10"/>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429" t="s">
        <v>37</v>
      </c>
      <c r="AU13" s="430"/>
      <c r="AV13" s="429" t="s">
        <v>36</v>
      </c>
      <c r="AW13" s="483"/>
      <c r="AX13" s="483"/>
      <c r="AY13" s="483"/>
      <c r="AZ13" s="483"/>
      <c r="BA13" s="430"/>
      <c r="BB13" s="502" t="s">
        <v>140</v>
      </c>
      <c r="BC13" s="265"/>
      <c r="BD13" s="265"/>
      <c r="BE13" s="265"/>
      <c r="BF13" s="265"/>
      <c r="BG13" s="503"/>
      <c r="BH13" s="706" t="s">
        <v>108</v>
      </c>
      <c r="BI13" s="766"/>
      <c r="BJ13" s="767"/>
      <c r="BK13" s="706" t="s">
        <v>262</v>
      </c>
      <c r="BL13" s="707"/>
      <c r="BM13" s="707"/>
      <c r="BN13" s="811" t="s">
        <v>263</v>
      </c>
      <c r="BO13" s="812"/>
      <c r="BP13" s="813"/>
      <c r="BQ13" s="265" t="s">
        <v>264</v>
      </c>
      <c r="BR13" s="265"/>
      <c r="BS13" s="265"/>
      <c r="BT13" s="502" t="s">
        <v>265</v>
      </c>
      <c r="BU13" s="265"/>
      <c r="BV13" s="503"/>
      <c r="BW13" s="741" t="s">
        <v>114</v>
      </c>
      <c r="BX13" s="777" t="s">
        <v>29</v>
      </c>
      <c r="BY13" s="778"/>
      <c r="BZ13" s="429" t="s">
        <v>28</v>
      </c>
      <c r="CA13" s="483"/>
      <c r="CB13" s="483"/>
      <c r="CC13" s="483"/>
      <c r="CD13" s="483"/>
      <c r="CE13" s="483"/>
      <c r="CF13" s="502" t="s">
        <v>27</v>
      </c>
      <c r="CG13" s="265"/>
      <c r="CH13" s="265"/>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431"/>
      <c r="AU14" s="432"/>
      <c r="AV14" s="431"/>
      <c r="AW14" s="565"/>
      <c r="AX14" s="565"/>
      <c r="AY14" s="565"/>
      <c r="AZ14" s="565"/>
      <c r="BA14" s="432"/>
      <c r="BB14" s="563"/>
      <c r="BC14" s="268"/>
      <c r="BD14" s="268"/>
      <c r="BE14" s="268"/>
      <c r="BF14" s="268"/>
      <c r="BG14" s="670"/>
      <c r="BH14" s="768"/>
      <c r="BI14" s="769"/>
      <c r="BJ14" s="770"/>
      <c r="BK14" s="708"/>
      <c r="BL14" s="709"/>
      <c r="BM14" s="709"/>
      <c r="BN14" s="814"/>
      <c r="BO14" s="815"/>
      <c r="BP14" s="816"/>
      <c r="BQ14" s="268"/>
      <c r="BR14" s="268"/>
      <c r="BS14" s="268"/>
      <c r="BT14" s="563"/>
      <c r="BU14" s="268"/>
      <c r="BV14" s="670"/>
      <c r="BW14" s="742"/>
      <c r="BX14" s="779"/>
      <c r="BY14" s="780"/>
      <c r="BZ14" s="433"/>
      <c r="CA14" s="485"/>
      <c r="CB14" s="485"/>
      <c r="CC14" s="485"/>
      <c r="CD14" s="485"/>
      <c r="CE14" s="485"/>
      <c r="CF14" s="563"/>
      <c r="CG14" s="268"/>
      <c r="CH14" s="268"/>
      <c r="CI14" s="268"/>
      <c r="CJ14" s="26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431"/>
      <c r="AU15" s="432"/>
      <c r="AV15" s="431"/>
      <c r="AW15" s="565"/>
      <c r="AX15" s="565"/>
      <c r="AY15" s="565"/>
      <c r="AZ15" s="565"/>
      <c r="BA15" s="432"/>
      <c r="BB15" s="563"/>
      <c r="BC15" s="268"/>
      <c r="BD15" s="268"/>
      <c r="BE15" s="268"/>
      <c r="BF15" s="268"/>
      <c r="BG15" s="670"/>
      <c r="BH15" s="768"/>
      <c r="BI15" s="769"/>
      <c r="BJ15" s="770"/>
      <c r="BK15" s="708"/>
      <c r="BL15" s="709"/>
      <c r="BM15" s="709"/>
      <c r="BN15" s="814"/>
      <c r="BO15" s="815"/>
      <c r="BP15" s="816"/>
      <c r="BQ15" s="505"/>
      <c r="BR15" s="505"/>
      <c r="BS15" s="505"/>
      <c r="BT15" s="504"/>
      <c r="BU15" s="505"/>
      <c r="BV15" s="506"/>
      <c r="BW15" s="742"/>
      <c r="BX15" s="779"/>
      <c r="BY15" s="780"/>
      <c r="BZ15" s="524" t="s">
        <v>24</v>
      </c>
      <c r="CA15" s="532"/>
      <c r="CB15" s="525"/>
      <c r="CC15" s="524" t="s">
        <v>23</v>
      </c>
      <c r="CD15" s="532"/>
      <c r="CE15" s="532"/>
      <c r="CF15" s="563"/>
      <c r="CG15" s="268"/>
      <c r="CH15" s="268"/>
      <c r="CI15" s="268"/>
      <c r="CJ15" s="26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433"/>
      <c r="AU16" s="434"/>
      <c r="AV16" s="433"/>
      <c r="AW16" s="485"/>
      <c r="AX16" s="485"/>
      <c r="AY16" s="485"/>
      <c r="AZ16" s="485"/>
      <c r="BA16" s="434"/>
      <c r="BB16" s="504"/>
      <c r="BC16" s="505"/>
      <c r="BD16" s="505"/>
      <c r="BE16" s="505"/>
      <c r="BF16" s="505"/>
      <c r="BG16" s="506"/>
      <c r="BH16" s="771"/>
      <c r="BI16" s="772"/>
      <c r="BJ16" s="773"/>
      <c r="BK16" s="710"/>
      <c r="BL16" s="711"/>
      <c r="BM16" s="711"/>
      <c r="BN16" s="814" t="s">
        <v>266</v>
      </c>
      <c r="BO16" s="815"/>
      <c r="BP16" s="816"/>
      <c r="BQ16" s="499" t="s">
        <v>267</v>
      </c>
      <c r="BR16" s="499"/>
      <c r="BS16" s="499"/>
      <c r="BT16" s="501" t="s">
        <v>192</v>
      </c>
      <c r="BU16" s="501"/>
      <c r="BV16" s="501"/>
      <c r="BW16" s="743"/>
      <c r="BX16" s="781"/>
      <c r="BY16" s="782"/>
      <c r="BZ16" s="433"/>
      <c r="CA16" s="485"/>
      <c r="CB16" s="434"/>
      <c r="CC16" s="433"/>
      <c r="CD16" s="485"/>
      <c r="CE16" s="485"/>
      <c r="CF16" s="504"/>
      <c r="CG16" s="505"/>
      <c r="CH16" s="505"/>
      <c r="CI16" s="505"/>
      <c r="CJ16" s="7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c r="AT17" s="205"/>
      <c r="AU17" s="205"/>
      <c r="AV17" s="205"/>
      <c r="AW17" s="205"/>
      <c r="AX17" s="205"/>
      <c r="AY17" s="205"/>
      <c r="AZ17" s="205"/>
      <c r="BA17" s="205"/>
      <c r="BB17" s="205"/>
      <c r="BC17" s="205"/>
      <c r="BD17" s="205"/>
      <c r="BE17" s="205"/>
      <c r="BF17" s="205"/>
      <c r="BG17" s="205"/>
      <c r="BH17" s="819"/>
      <c r="BI17" s="205"/>
      <c r="BJ17" s="205"/>
      <c r="BK17" s="205"/>
      <c r="BL17" s="205"/>
      <c r="BM17" s="205"/>
      <c r="BN17" s="821"/>
      <c r="BO17" s="821"/>
      <c r="BP17" s="821"/>
      <c r="BQ17" s="821"/>
      <c r="BR17" s="821"/>
      <c r="BS17" s="821"/>
      <c r="BT17" s="822"/>
      <c r="BU17" s="822"/>
      <c r="BV17" s="822"/>
      <c r="BW17" s="39"/>
      <c r="BX17" s="619"/>
      <c r="BY17" s="620"/>
      <c r="BZ17" s="644"/>
      <c r="CA17" s="644"/>
      <c r="CB17" s="644"/>
      <c r="CC17" s="205"/>
      <c r="CD17" s="205"/>
      <c r="CE17" s="205"/>
      <c r="CF17" s="817"/>
      <c r="CG17" s="817"/>
      <c r="CH17" s="817"/>
      <c r="CI17" s="817"/>
      <c r="CJ17" s="81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c r="AT18" s="205"/>
      <c r="AU18" s="205"/>
      <c r="AV18" s="205"/>
      <c r="AW18" s="205"/>
      <c r="AX18" s="205"/>
      <c r="AY18" s="205"/>
      <c r="AZ18" s="205"/>
      <c r="BA18" s="205"/>
      <c r="BB18" s="205"/>
      <c r="BC18" s="205"/>
      <c r="BD18" s="205"/>
      <c r="BE18" s="205"/>
      <c r="BF18" s="205"/>
      <c r="BG18" s="205"/>
      <c r="BH18" s="819"/>
      <c r="BI18" s="205"/>
      <c r="BJ18" s="205"/>
      <c r="BK18" s="820"/>
      <c r="BL18" s="820"/>
      <c r="BM18" s="820"/>
      <c r="BN18" s="821"/>
      <c r="BO18" s="821"/>
      <c r="BP18" s="821"/>
      <c r="BQ18" s="821"/>
      <c r="BR18" s="821"/>
      <c r="BS18" s="821"/>
      <c r="BT18" s="822"/>
      <c r="BU18" s="822"/>
      <c r="BV18" s="822"/>
      <c r="BW18" s="39"/>
      <c r="BX18" s="619"/>
      <c r="BY18" s="620"/>
      <c r="BZ18" s="644"/>
      <c r="CA18" s="644"/>
      <c r="CB18" s="644"/>
      <c r="CC18" s="205"/>
      <c r="CD18" s="205"/>
      <c r="CE18" s="205"/>
      <c r="CF18" s="823"/>
      <c r="CG18" s="823"/>
      <c r="CH18" s="823"/>
      <c r="CI18" s="823"/>
      <c r="CJ18" s="82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c r="AT19" s="205"/>
      <c r="AU19" s="205"/>
      <c r="AV19" s="205"/>
      <c r="AW19" s="205"/>
      <c r="AX19" s="205"/>
      <c r="AY19" s="205"/>
      <c r="AZ19" s="205"/>
      <c r="BA19" s="205"/>
      <c r="BB19" s="205"/>
      <c r="BC19" s="205"/>
      <c r="BD19" s="205"/>
      <c r="BE19" s="205"/>
      <c r="BF19" s="205"/>
      <c r="BG19" s="205"/>
      <c r="BH19" s="819"/>
      <c r="BI19" s="205"/>
      <c r="BJ19" s="205"/>
      <c r="BK19" s="205"/>
      <c r="BL19" s="205"/>
      <c r="BM19" s="205"/>
      <c r="BN19" s="821"/>
      <c r="BO19" s="821"/>
      <c r="BP19" s="821"/>
      <c r="BQ19" s="821"/>
      <c r="BR19" s="821"/>
      <c r="BS19" s="821"/>
      <c r="BT19" s="822"/>
      <c r="BU19" s="822"/>
      <c r="BV19" s="822"/>
      <c r="BW19" s="39"/>
      <c r="BX19" s="619"/>
      <c r="BY19" s="620"/>
      <c r="BZ19" s="644"/>
      <c r="CA19" s="644"/>
      <c r="CB19" s="644"/>
      <c r="CC19" s="205"/>
      <c r="CD19" s="205"/>
      <c r="CE19" s="205"/>
      <c r="CF19" s="817"/>
      <c r="CG19" s="817"/>
      <c r="CH19" s="817"/>
      <c r="CI19" s="817"/>
      <c r="CJ19" s="81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c r="AT20" s="205"/>
      <c r="AU20" s="205"/>
      <c r="AV20" s="205"/>
      <c r="AW20" s="205"/>
      <c r="AX20" s="205"/>
      <c r="AY20" s="205"/>
      <c r="AZ20" s="205"/>
      <c r="BA20" s="205"/>
      <c r="BB20" s="205"/>
      <c r="BC20" s="205"/>
      <c r="BD20" s="205"/>
      <c r="BE20" s="205"/>
      <c r="BF20" s="205"/>
      <c r="BG20" s="205"/>
      <c r="BH20" s="819"/>
      <c r="BI20" s="205"/>
      <c r="BJ20" s="205"/>
      <c r="BK20" s="205"/>
      <c r="BL20" s="205"/>
      <c r="BM20" s="205"/>
      <c r="BN20" s="821"/>
      <c r="BO20" s="821"/>
      <c r="BP20" s="821"/>
      <c r="BQ20" s="821"/>
      <c r="BR20" s="821"/>
      <c r="BS20" s="821"/>
      <c r="BT20" s="822"/>
      <c r="BU20" s="822"/>
      <c r="BV20" s="822"/>
      <c r="BW20" s="39"/>
      <c r="BX20" s="619"/>
      <c r="BY20" s="620"/>
      <c r="BZ20" s="644"/>
      <c r="CA20" s="644"/>
      <c r="CB20" s="644"/>
      <c r="CC20" s="205"/>
      <c r="CD20" s="205"/>
      <c r="CE20" s="205"/>
      <c r="CF20" s="823"/>
      <c r="CG20" s="823"/>
      <c r="CH20" s="823"/>
      <c r="CI20" s="823"/>
      <c r="CJ20" s="82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c r="AT21" s="205"/>
      <c r="AU21" s="205"/>
      <c r="AV21" s="205"/>
      <c r="AW21" s="205"/>
      <c r="AX21" s="205"/>
      <c r="AY21" s="205"/>
      <c r="AZ21" s="205"/>
      <c r="BA21" s="205"/>
      <c r="BB21" s="205"/>
      <c r="BC21" s="205"/>
      <c r="BD21" s="205"/>
      <c r="BE21" s="205"/>
      <c r="BF21" s="205"/>
      <c r="BG21" s="205"/>
      <c r="BH21" s="819"/>
      <c r="BI21" s="205"/>
      <c r="BJ21" s="205"/>
      <c r="BK21" s="205"/>
      <c r="BL21" s="205"/>
      <c r="BM21" s="205"/>
      <c r="BN21" s="821"/>
      <c r="BO21" s="821"/>
      <c r="BP21" s="821"/>
      <c r="BQ21" s="821"/>
      <c r="BR21" s="821"/>
      <c r="BS21" s="821"/>
      <c r="BT21" s="822"/>
      <c r="BU21" s="822"/>
      <c r="BV21" s="822"/>
      <c r="BW21" s="39"/>
      <c r="BX21" s="619"/>
      <c r="BY21" s="620"/>
      <c r="BZ21" s="644"/>
      <c r="CA21" s="644"/>
      <c r="CB21" s="644"/>
      <c r="CC21" s="205"/>
      <c r="CD21" s="205"/>
      <c r="CE21" s="205"/>
      <c r="CF21" s="817"/>
      <c r="CG21" s="817"/>
      <c r="CH21" s="817"/>
      <c r="CI21" s="817"/>
      <c r="CJ21" s="81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205"/>
      <c r="AU22" s="205"/>
      <c r="AV22" s="205"/>
      <c r="AW22" s="205"/>
      <c r="AX22" s="205"/>
      <c r="AY22" s="205"/>
      <c r="AZ22" s="205"/>
      <c r="BA22" s="205"/>
      <c r="BB22" s="205"/>
      <c r="BC22" s="205"/>
      <c r="BD22" s="205"/>
      <c r="BE22" s="205"/>
      <c r="BF22" s="205"/>
      <c r="BG22" s="205"/>
      <c r="BH22" s="819"/>
      <c r="BI22" s="205"/>
      <c r="BJ22" s="205"/>
      <c r="BK22" s="205"/>
      <c r="BL22" s="205"/>
      <c r="BM22" s="205"/>
      <c r="BN22" s="821"/>
      <c r="BO22" s="821"/>
      <c r="BP22" s="821"/>
      <c r="BQ22" s="821"/>
      <c r="BR22" s="821"/>
      <c r="BS22" s="821"/>
      <c r="BT22" s="822"/>
      <c r="BU22" s="822"/>
      <c r="BV22" s="822"/>
      <c r="BW22" s="39"/>
      <c r="BX22" s="619"/>
      <c r="BY22" s="620"/>
      <c r="BZ22" s="644"/>
      <c r="CA22" s="644"/>
      <c r="CB22" s="644"/>
      <c r="CC22" s="205"/>
      <c r="CD22" s="205"/>
      <c r="CE22" s="205"/>
      <c r="CF22" s="817"/>
      <c r="CG22" s="817"/>
      <c r="CH22" s="817"/>
      <c r="CI22" s="817"/>
      <c r="CJ22" s="81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205"/>
      <c r="AU23" s="205"/>
      <c r="AV23" s="205"/>
      <c r="AW23" s="205"/>
      <c r="AX23" s="205"/>
      <c r="AY23" s="205"/>
      <c r="AZ23" s="205"/>
      <c r="BA23" s="205"/>
      <c r="BB23" s="205"/>
      <c r="BC23" s="205"/>
      <c r="BD23" s="205"/>
      <c r="BE23" s="205"/>
      <c r="BF23" s="205"/>
      <c r="BG23" s="205"/>
      <c r="BH23" s="819"/>
      <c r="BI23" s="205"/>
      <c r="BJ23" s="205"/>
      <c r="BK23" s="205"/>
      <c r="BL23" s="205"/>
      <c r="BM23" s="205"/>
      <c r="BN23" s="821"/>
      <c r="BO23" s="821"/>
      <c r="BP23" s="821"/>
      <c r="BQ23" s="821"/>
      <c r="BR23" s="821"/>
      <c r="BS23" s="821"/>
      <c r="BT23" s="822"/>
      <c r="BU23" s="822"/>
      <c r="BV23" s="822"/>
      <c r="BW23" s="39"/>
      <c r="BX23" s="619"/>
      <c r="BY23" s="620"/>
      <c r="BZ23" s="644"/>
      <c r="CA23" s="644"/>
      <c r="CB23" s="644"/>
      <c r="CC23" s="205"/>
      <c r="CD23" s="205"/>
      <c r="CE23" s="205"/>
      <c r="CF23" s="817"/>
      <c r="CG23" s="817"/>
      <c r="CH23" s="817"/>
      <c r="CI23" s="817"/>
      <c r="CJ23" s="81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205"/>
      <c r="AU24" s="205"/>
      <c r="AV24" s="205"/>
      <c r="AW24" s="205"/>
      <c r="AX24" s="205"/>
      <c r="AY24" s="205"/>
      <c r="AZ24" s="205"/>
      <c r="BA24" s="205"/>
      <c r="BB24" s="205"/>
      <c r="BC24" s="205"/>
      <c r="BD24" s="205"/>
      <c r="BE24" s="205"/>
      <c r="BF24" s="205"/>
      <c r="BG24" s="205"/>
      <c r="BH24" s="819"/>
      <c r="BI24" s="205"/>
      <c r="BJ24" s="205"/>
      <c r="BK24" s="205"/>
      <c r="BL24" s="205"/>
      <c r="BM24" s="205"/>
      <c r="BN24" s="821"/>
      <c r="BO24" s="821"/>
      <c r="BP24" s="821"/>
      <c r="BQ24" s="821"/>
      <c r="BR24" s="821"/>
      <c r="BS24" s="821"/>
      <c r="BT24" s="822"/>
      <c r="BU24" s="822"/>
      <c r="BV24" s="822"/>
      <c r="BW24" s="39"/>
      <c r="BX24" s="619"/>
      <c r="BY24" s="620"/>
      <c r="BZ24" s="644"/>
      <c r="CA24" s="644"/>
      <c r="CB24" s="644"/>
      <c r="CC24" s="205"/>
      <c r="CD24" s="205"/>
      <c r="CE24" s="205"/>
      <c r="CF24" s="817"/>
      <c r="CG24" s="817"/>
      <c r="CH24" s="817"/>
      <c r="CI24" s="817"/>
      <c r="CJ24" s="81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205"/>
      <c r="AU25" s="205"/>
      <c r="AV25" s="205"/>
      <c r="AW25" s="205"/>
      <c r="AX25" s="205"/>
      <c r="AY25" s="205"/>
      <c r="AZ25" s="205"/>
      <c r="BA25" s="205"/>
      <c r="BB25" s="205"/>
      <c r="BC25" s="205"/>
      <c r="BD25" s="205"/>
      <c r="BE25" s="205"/>
      <c r="BF25" s="205"/>
      <c r="BG25" s="205"/>
      <c r="BH25" s="819"/>
      <c r="BI25" s="205"/>
      <c r="BJ25" s="205"/>
      <c r="BK25" s="205"/>
      <c r="BL25" s="205"/>
      <c r="BM25" s="205"/>
      <c r="BN25" s="821"/>
      <c r="BO25" s="821"/>
      <c r="BP25" s="821"/>
      <c r="BQ25" s="821"/>
      <c r="BR25" s="821"/>
      <c r="BS25" s="821"/>
      <c r="BT25" s="822"/>
      <c r="BU25" s="822"/>
      <c r="BV25" s="822"/>
      <c r="BW25" s="39"/>
      <c r="BX25" s="619"/>
      <c r="BY25" s="620"/>
      <c r="BZ25" s="644"/>
      <c r="CA25" s="644"/>
      <c r="CB25" s="644"/>
      <c r="CC25" s="205"/>
      <c r="CD25" s="205"/>
      <c r="CE25" s="205"/>
      <c r="CF25" s="817"/>
      <c r="CG25" s="817"/>
      <c r="CH25" s="817"/>
      <c r="CI25" s="817"/>
      <c r="CJ25" s="81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205"/>
      <c r="AU26" s="205"/>
      <c r="AV26" s="205"/>
      <c r="AW26" s="205"/>
      <c r="AX26" s="205"/>
      <c r="AY26" s="205"/>
      <c r="AZ26" s="205"/>
      <c r="BA26" s="205"/>
      <c r="BB26" s="205"/>
      <c r="BC26" s="205"/>
      <c r="BD26" s="205"/>
      <c r="BE26" s="205"/>
      <c r="BF26" s="205"/>
      <c r="BG26" s="205"/>
      <c r="BH26" s="819"/>
      <c r="BI26" s="205"/>
      <c r="BJ26" s="205"/>
      <c r="BK26" s="205"/>
      <c r="BL26" s="205"/>
      <c r="BM26" s="205"/>
      <c r="BN26" s="821"/>
      <c r="BO26" s="821"/>
      <c r="BP26" s="821"/>
      <c r="BQ26" s="821"/>
      <c r="BR26" s="821"/>
      <c r="BS26" s="821"/>
      <c r="BT26" s="822"/>
      <c r="BU26" s="822"/>
      <c r="BV26" s="822"/>
      <c r="BW26" s="39"/>
      <c r="BX26" s="619"/>
      <c r="BY26" s="620"/>
      <c r="BZ26" s="644"/>
      <c r="CA26" s="644"/>
      <c r="CB26" s="644"/>
      <c r="CC26" s="205"/>
      <c r="CD26" s="205"/>
      <c r="CE26" s="205"/>
      <c r="CF26" s="817"/>
      <c r="CG26" s="817"/>
      <c r="CH26" s="817"/>
      <c r="CI26" s="817"/>
      <c r="CJ26" s="81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205"/>
      <c r="AU27" s="205"/>
      <c r="AV27" s="205"/>
      <c r="AW27" s="205"/>
      <c r="AX27" s="205"/>
      <c r="AY27" s="205"/>
      <c r="AZ27" s="205"/>
      <c r="BA27" s="205"/>
      <c r="BB27" s="205"/>
      <c r="BC27" s="205"/>
      <c r="BD27" s="205"/>
      <c r="BE27" s="205"/>
      <c r="BF27" s="205"/>
      <c r="BG27" s="205"/>
      <c r="BH27" s="819"/>
      <c r="BI27" s="205"/>
      <c r="BJ27" s="205"/>
      <c r="BK27" s="205"/>
      <c r="BL27" s="205"/>
      <c r="BM27" s="205"/>
      <c r="BN27" s="821"/>
      <c r="BO27" s="821"/>
      <c r="BP27" s="821"/>
      <c r="BQ27" s="821"/>
      <c r="BR27" s="821"/>
      <c r="BS27" s="821"/>
      <c r="BT27" s="822"/>
      <c r="BU27" s="822"/>
      <c r="BV27" s="822"/>
      <c r="BW27" s="39"/>
      <c r="BX27" s="619"/>
      <c r="BY27" s="620"/>
      <c r="BZ27" s="644"/>
      <c r="CA27" s="644"/>
      <c r="CB27" s="644"/>
      <c r="CC27" s="205"/>
      <c r="CD27" s="205"/>
      <c r="CE27" s="205"/>
      <c r="CF27" s="817"/>
      <c r="CG27" s="817"/>
      <c r="CH27" s="817"/>
      <c r="CI27" s="817"/>
      <c r="CJ27" s="818"/>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205"/>
      <c r="AU28" s="205"/>
      <c r="AV28" s="205"/>
      <c r="AW28" s="205"/>
      <c r="AX28" s="205"/>
      <c r="AY28" s="205"/>
      <c r="AZ28" s="205"/>
      <c r="BA28" s="205"/>
      <c r="BB28" s="205"/>
      <c r="BC28" s="205"/>
      <c r="BD28" s="205"/>
      <c r="BE28" s="205"/>
      <c r="BF28" s="205"/>
      <c r="BG28" s="205"/>
      <c r="BH28" s="819"/>
      <c r="BI28" s="205"/>
      <c r="BJ28" s="205"/>
      <c r="BK28" s="205"/>
      <c r="BL28" s="205"/>
      <c r="BM28" s="205"/>
      <c r="BN28" s="821"/>
      <c r="BO28" s="821"/>
      <c r="BP28" s="821"/>
      <c r="BQ28" s="821"/>
      <c r="BR28" s="821"/>
      <c r="BS28" s="821"/>
      <c r="BT28" s="822"/>
      <c r="BU28" s="822"/>
      <c r="BV28" s="822"/>
      <c r="BW28" s="39"/>
      <c r="BX28" s="619"/>
      <c r="BY28" s="620"/>
      <c r="BZ28" s="644"/>
      <c r="CA28" s="644"/>
      <c r="CB28" s="644"/>
      <c r="CC28" s="205"/>
      <c r="CD28" s="205"/>
      <c r="CE28" s="205"/>
      <c r="CF28" s="817"/>
      <c r="CG28" s="817"/>
      <c r="CH28" s="817"/>
      <c r="CI28" s="817"/>
      <c r="CJ28" s="81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205"/>
      <c r="AU29" s="205"/>
      <c r="AV29" s="205"/>
      <c r="AW29" s="205"/>
      <c r="AX29" s="205"/>
      <c r="AY29" s="205"/>
      <c r="AZ29" s="205"/>
      <c r="BA29" s="205"/>
      <c r="BB29" s="205"/>
      <c r="BC29" s="205"/>
      <c r="BD29" s="205"/>
      <c r="BE29" s="205"/>
      <c r="BF29" s="205"/>
      <c r="BG29" s="205"/>
      <c r="BH29" s="819"/>
      <c r="BI29" s="205"/>
      <c r="BJ29" s="205"/>
      <c r="BK29" s="205"/>
      <c r="BL29" s="205"/>
      <c r="BM29" s="205"/>
      <c r="BN29" s="821"/>
      <c r="BO29" s="821"/>
      <c r="BP29" s="821"/>
      <c r="BQ29" s="821"/>
      <c r="BR29" s="821"/>
      <c r="BS29" s="821"/>
      <c r="BT29" s="822"/>
      <c r="BU29" s="822"/>
      <c r="BV29" s="822"/>
      <c r="BW29" s="39"/>
      <c r="BX29" s="619"/>
      <c r="BY29" s="620"/>
      <c r="BZ29" s="644"/>
      <c r="CA29" s="644"/>
      <c r="CB29" s="644"/>
      <c r="CC29" s="205"/>
      <c r="CD29" s="205"/>
      <c r="CE29" s="205"/>
      <c r="CF29" s="817"/>
      <c r="CG29" s="817"/>
      <c r="CH29" s="817"/>
      <c r="CI29" s="817"/>
      <c r="CJ29" s="81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205"/>
      <c r="AU30" s="205"/>
      <c r="AV30" s="205"/>
      <c r="AW30" s="205"/>
      <c r="AX30" s="205"/>
      <c r="AY30" s="205"/>
      <c r="AZ30" s="205"/>
      <c r="BA30" s="205"/>
      <c r="BB30" s="205"/>
      <c r="BC30" s="205"/>
      <c r="BD30" s="205"/>
      <c r="BE30" s="205"/>
      <c r="BF30" s="205"/>
      <c r="BG30" s="205"/>
      <c r="BH30" s="819"/>
      <c r="BI30" s="205"/>
      <c r="BJ30" s="205"/>
      <c r="BK30" s="205"/>
      <c r="BL30" s="205"/>
      <c r="BM30" s="205"/>
      <c r="BN30" s="821"/>
      <c r="BO30" s="821"/>
      <c r="BP30" s="821"/>
      <c r="BQ30" s="821"/>
      <c r="BR30" s="821"/>
      <c r="BS30" s="821"/>
      <c r="BT30" s="822"/>
      <c r="BU30" s="822"/>
      <c r="BV30" s="822"/>
      <c r="BW30" s="39"/>
      <c r="BX30" s="619"/>
      <c r="BY30" s="620"/>
      <c r="BZ30" s="644"/>
      <c r="CA30" s="644"/>
      <c r="CB30" s="644"/>
      <c r="CC30" s="205"/>
      <c r="CD30" s="205"/>
      <c r="CE30" s="205"/>
      <c r="CF30" s="817"/>
      <c r="CG30" s="817"/>
      <c r="CH30" s="817"/>
      <c r="CI30" s="817"/>
      <c r="CJ30" s="81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205"/>
      <c r="AU31" s="205"/>
      <c r="AV31" s="205"/>
      <c r="AW31" s="205"/>
      <c r="AX31" s="205"/>
      <c r="AY31" s="205"/>
      <c r="AZ31" s="205"/>
      <c r="BA31" s="205"/>
      <c r="BB31" s="205"/>
      <c r="BC31" s="205"/>
      <c r="BD31" s="205"/>
      <c r="BE31" s="205"/>
      <c r="BF31" s="205"/>
      <c r="BG31" s="205"/>
      <c r="BH31" s="819"/>
      <c r="BI31" s="205"/>
      <c r="BJ31" s="205"/>
      <c r="BK31" s="205"/>
      <c r="BL31" s="205"/>
      <c r="BM31" s="205"/>
      <c r="BN31" s="821"/>
      <c r="BO31" s="821"/>
      <c r="BP31" s="821"/>
      <c r="BQ31" s="821"/>
      <c r="BR31" s="821"/>
      <c r="BS31" s="821"/>
      <c r="BT31" s="822"/>
      <c r="BU31" s="822"/>
      <c r="BV31" s="822"/>
      <c r="BW31" s="39"/>
      <c r="BX31" s="619"/>
      <c r="BY31" s="620"/>
      <c r="BZ31" s="644"/>
      <c r="CA31" s="644"/>
      <c r="CB31" s="644"/>
      <c r="CC31" s="205"/>
      <c r="CD31" s="205"/>
      <c r="CE31" s="205"/>
      <c r="CF31" s="817"/>
      <c r="CG31" s="817"/>
      <c r="CH31" s="817"/>
      <c r="CI31" s="817"/>
      <c r="CJ31" s="818"/>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205"/>
      <c r="AU32" s="205"/>
      <c r="AV32" s="205"/>
      <c r="AW32" s="205"/>
      <c r="AX32" s="205"/>
      <c r="AY32" s="205"/>
      <c r="AZ32" s="205"/>
      <c r="BA32" s="205"/>
      <c r="BB32" s="205"/>
      <c r="BC32" s="205"/>
      <c r="BD32" s="205"/>
      <c r="BE32" s="205"/>
      <c r="BF32" s="205"/>
      <c r="BG32" s="205"/>
      <c r="BH32" s="819"/>
      <c r="BI32" s="205"/>
      <c r="BJ32" s="205"/>
      <c r="BK32" s="205"/>
      <c r="BL32" s="205"/>
      <c r="BM32" s="205"/>
      <c r="BN32" s="821"/>
      <c r="BO32" s="821"/>
      <c r="BP32" s="821"/>
      <c r="BQ32" s="821"/>
      <c r="BR32" s="821"/>
      <c r="BS32" s="821"/>
      <c r="BT32" s="822"/>
      <c r="BU32" s="822"/>
      <c r="BV32" s="822"/>
      <c r="BW32" s="39"/>
      <c r="BX32" s="619"/>
      <c r="BY32" s="620"/>
      <c r="BZ32" s="644"/>
      <c r="CA32" s="644"/>
      <c r="CB32" s="644"/>
      <c r="CC32" s="205"/>
      <c r="CD32" s="205"/>
      <c r="CE32" s="205"/>
      <c r="CF32" s="817"/>
      <c r="CG32" s="817"/>
      <c r="CH32" s="817"/>
      <c r="CI32" s="817"/>
      <c r="CJ32" s="81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205"/>
      <c r="AU33" s="205"/>
      <c r="AV33" s="205"/>
      <c r="AW33" s="205"/>
      <c r="AX33" s="205"/>
      <c r="AY33" s="205"/>
      <c r="AZ33" s="205"/>
      <c r="BA33" s="205"/>
      <c r="BB33" s="205"/>
      <c r="BC33" s="205"/>
      <c r="BD33" s="205"/>
      <c r="BE33" s="205"/>
      <c r="BF33" s="205"/>
      <c r="BG33" s="205"/>
      <c r="BH33" s="819"/>
      <c r="BI33" s="205"/>
      <c r="BJ33" s="205"/>
      <c r="BK33" s="205"/>
      <c r="BL33" s="205"/>
      <c r="BM33" s="205"/>
      <c r="BN33" s="821"/>
      <c r="BO33" s="821"/>
      <c r="BP33" s="821"/>
      <c r="BQ33" s="821"/>
      <c r="BR33" s="821"/>
      <c r="BS33" s="821"/>
      <c r="BT33" s="822"/>
      <c r="BU33" s="822"/>
      <c r="BV33" s="822"/>
      <c r="BW33" s="39"/>
      <c r="BX33" s="619"/>
      <c r="BY33" s="620"/>
      <c r="BZ33" s="644"/>
      <c r="CA33" s="644"/>
      <c r="CB33" s="644"/>
      <c r="CC33" s="205"/>
      <c r="CD33" s="205"/>
      <c r="CE33" s="205"/>
      <c r="CF33" s="817"/>
      <c r="CG33" s="817"/>
      <c r="CH33" s="817"/>
      <c r="CI33" s="817"/>
      <c r="CJ33" s="81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205"/>
      <c r="AU34" s="205"/>
      <c r="AV34" s="205"/>
      <c r="AW34" s="205"/>
      <c r="AX34" s="205"/>
      <c r="AY34" s="205"/>
      <c r="AZ34" s="205"/>
      <c r="BA34" s="205"/>
      <c r="BB34" s="205"/>
      <c r="BC34" s="205"/>
      <c r="BD34" s="205"/>
      <c r="BE34" s="205"/>
      <c r="BF34" s="205"/>
      <c r="BG34" s="205"/>
      <c r="BH34" s="819"/>
      <c r="BI34" s="205"/>
      <c r="BJ34" s="205"/>
      <c r="BK34" s="205"/>
      <c r="BL34" s="205"/>
      <c r="BM34" s="205"/>
      <c r="BN34" s="821"/>
      <c r="BO34" s="821"/>
      <c r="BP34" s="821"/>
      <c r="BQ34" s="821"/>
      <c r="BR34" s="821"/>
      <c r="BS34" s="821"/>
      <c r="BT34" s="822"/>
      <c r="BU34" s="822"/>
      <c r="BV34" s="822"/>
      <c r="BW34" s="39"/>
      <c r="BX34" s="619"/>
      <c r="BY34" s="620"/>
      <c r="BZ34" s="644"/>
      <c r="CA34" s="644"/>
      <c r="CB34" s="644"/>
      <c r="CC34" s="205"/>
      <c r="CD34" s="205"/>
      <c r="CE34" s="205"/>
      <c r="CF34" s="817"/>
      <c r="CG34" s="817"/>
      <c r="CH34" s="817"/>
      <c r="CI34" s="817"/>
      <c r="CJ34" s="81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205"/>
      <c r="AU35" s="205"/>
      <c r="AV35" s="205"/>
      <c r="AW35" s="205"/>
      <c r="AX35" s="205"/>
      <c r="AY35" s="205"/>
      <c r="AZ35" s="205"/>
      <c r="BA35" s="205"/>
      <c r="BB35" s="205"/>
      <c r="BC35" s="205"/>
      <c r="BD35" s="205"/>
      <c r="BE35" s="205"/>
      <c r="BF35" s="205"/>
      <c r="BG35" s="205"/>
      <c r="BH35" s="819"/>
      <c r="BI35" s="205"/>
      <c r="BJ35" s="205"/>
      <c r="BK35" s="205"/>
      <c r="BL35" s="205"/>
      <c r="BM35" s="205"/>
      <c r="BN35" s="821"/>
      <c r="BO35" s="821"/>
      <c r="BP35" s="821"/>
      <c r="BQ35" s="821"/>
      <c r="BR35" s="821"/>
      <c r="BS35" s="821"/>
      <c r="BT35" s="822"/>
      <c r="BU35" s="822"/>
      <c r="BV35" s="822"/>
      <c r="BW35" s="39"/>
      <c r="BX35" s="619"/>
      <c r="BY35" s="620"/>
      <c r="BZ35" s="644"/>
      <c r="CA35" s="644"/>
      <c r="CB35" s="644"/>
      <c r="CC35" s="205"/>
      <c r="CD35" s="205"/>
      <c r="CE35" s="205"/>
      <c r="CF35" s="817"/>
      <c r="CG35" s="817"/>
      <c r="CH35" s="817"/>
      <c r="CI35" s="817"/>
      <c r="CJ35" s="81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205"/>
      <c r="AU36" s="205"/>
      <c r="AV36" s="205"/>
      <c r="AW36" s="205"/>
      <c r="AX36" s="205"/>
      <c r="AY36" s="205"/>
      <c r="AZ36" s="205"/>
      <c r="BA36" s="205"/>
      <c r="BB36" s="205"/>
      <c r="BC36" s="205"/>
      <c r="BD36" s="205"/>
      <c r="BE36" s="205"/>
      <c r="BF36" s="205"/>
      <c r="BG36" s="205"/>
      <c r="BH36" s="819"/>
      <c r="BI36" s="205"/>
      <c r="BJ36" s="205"/>
      <c r="BK36" s="205"/>
      <c r="BL36" s="205"/>
      <c r="BM36" s="205"/>
      <c r="BN36" s="821"/>
      <c r="BO36" s="821"/>
      <c r="BP36" s="821"/>
      <c r="BQ36" s="821"/>
      <c r="BR36" s="821"/>
      <c r="BS36" s="821"/>
      <c r="BT36" s="822"/>
      <c r="BU36" s="822"/>
      <c r="BV36" s="822"/>
      <c r="BW36" s="39"/>
      <c r="BX36" s="619"/>
      <c r="BY36" s="620"/>
      <c r="BZ36" s="644"/>
      <c r="CA36" s="644"/>
      <c r="CB36" s="644"/>
      <c r="CC36" s="205"/>
      <c r="CD36" s="205"/>
      <c r="CE36" s="205"/>
      <c r="CF36" s="817"/>
      <c r="CG36" s="817"/>
      <c r="CH36" s="817"/>
      <c r="CI36" s="817"/>
      <c r="CJ36" s="81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205"/>
      <c r="AU37" s="205"/>
      <c r="AV37" s="205"/>
      <c r="AW37" s="205"/>
      <c r="AX37" s="205"/>
      <c r="AY37" s="205"/>
      <c r="AZ37" s="205"/>
      <c r="BA37" s="205"/>
      <c r="BB37" s="205"/>
      <c r="BC37" s="205"/>
      <c r="BD37" s="205"/>
      <c r="BE37" s="205"/>
      <c r="BF37" s="205"/>
      <c r="BG37" s="205"/>
      <c r="BH37" s="819"/>
      <c r="BI37" s="205"/>
      <c r="BJ37" s="205"/>
      <c r="BK37" s="205"/>
      <c r="BL37" s="205"/>
      <c r="BM37" s="205"/>
      <c r="BN37" s="821"/>
      <c r="BO37" s="821"/>
      <c r="BP37" s="821"/>
      <c r="BQ37" s="821"/>
      <c r="BR37" s="821"/>
      <c r="BS37" s="821"/>
      <c r="BT37" s="822"/>
      <c r="BU37" s="822"/>
      <c r="BV37" s="822"/>
      <c r="BW37" s="39"/>
      <c r="BX37" s="619"/>
      <c r="BY37" s="620"/>
      <c r="BZ37" s="644"/>
      <c r="CA37" s="644"/>
      <c r="CB37" s="644"/>
      <c r="CC37" s="205"/>
      <c r="CD37" s="205"/>
      <c r="CE37" s="205"/>
      <c r="CF37" s="817"/>
      <c r="CG37" s="817"/>
      <c r="CH37" s="817"/>
      <c r="CI37" s="817"/>
      <c r="CJ37" s="818"/>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205"/>
      <c r="AU38" s="205"/>
      <c r="AV38" s="205"/>
      <c r="AW38" s="205"/>
      <c r="AX38" s="205"/>
      <c r="AY38" s="205"/>
      <c r="AZ38" s="205"/>
      <c r="BA38" s="205"/>
      <c r="BB38" s="205"/>
      <c r="BC38" s="205"/>
      <c r="BD38" s="205"/>
      <c r="BE38" s="205"/>
      <c r="BF38" s="205"/>
      <c r="BG38" s="205"/>
      <c r="BH38" s="819"/>
      <c r="BI38" s="205"/>
      <c r="BJ38" s="205"/>
      <c r="BK38" s="205"/>
      <c r="BL38" s="205"/>
      <c r="BM38" s="205"/>
      <c r="BN38" s="821"/>
      <c r="BO38" s="821"/>
      <c r="BP38" s="821"/>
      <c r="BQ38" s="821"/>
      <c r="BR38" s="821"/>
      <c r="BS38" s="821"/>
      <c r="BT38" s="822"/>
      <c r="BU38" s="822"/>
      <c r="BV38" s="822"/>
      <c r="BW38" s="39"/>
      <c r="BX38" s="619"/>
      <c r="BY38" s="620"/>
      <c r="BZ38" s="644"/>
      <c r="CA38" s="644"/>
      <c r="CB38" s="644"/>
      <c r="CC38" s="205"/>
      <c r="CD38" s="205"/>
      <c r="CE38" s="205"/>
      <c r="CF38" s="817"/>
      <c r="CG38" s="817"/>
      <c r="CH38" s="817"/>
      <c r="CI38" s="817"/>
      <c r="CJ38" s="81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205"/>
      <c r="AU39" s="205"/>
      <c r="AV39" s="205"/>
      <c r="AW39" s="205"/>
      <c r="AX39" s="205"/>
      <c r="AY39" s="205"/>
      <c r="AZ39" s="205"/>
      <c r="BA39" s="205"/>
      <c r="BB39" s="205"/>
      <c r="BC39" s="205"/>
      <c r="BD39" s="205"/>
      <c r="BE39" s="205"/>
      <c r="BF39" s="205"/>
      <c r="BG39" s="205"/>
      <c r="BH39" s="819"/>
      <c r="BI39" s="205"/>
      <c r="BJ39" s="205"/>
      <c r="BK39" s="205"/>
      <c r="BL39" s="205"/>
      <c r="BM39" s="205"/>
      <c r="BN39" s="821"/>
      <c r="BO39" s="821"/>
      <c r="BP39" s="821"/>
      <c r="BQ39" s="821"/>
      <c r="BR39" s="821"/>
      <c r="BS39" s="821"/>
      <c r="BT39" s="822"/>
      <c r="BU39" s="822"/>
      <c r="BV39" s="822"/>
      <c r="BW39" s="39"/>
      <c r="BX39" s="619"/>
      <c r="BY39" s="620"/>
      <c r="BZ39" s="644"/>
      <c r="CA39" s="644"/>
      <c r="CB39" s="644"/>
      <c r="CC39" s="205"/>
      <c r="CD39" s="205"/>
      <c r="CE39" s="205"/>
      <c r="CF39" s="817"/>
      <c r="CG39" s="817"/>
      <c r="CH39" s="817"/>
      <c r="CI39" s="817"/>
      <c r="CJ39" s="818"/>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205"/>
      <c r="AU40" s="205"/>
      <c r="AV40" s="205"/>
      <c r="AW40" s="205"/>
      <c r="AX40" s="205"/>
      <c r="AY40" s="205"/>
      <c r="AZ40" s="205"/>
      <c r="BA40" s="205"/>
      <c r="BB40" s="205"/>
      <c r="BC40" s="205"/>
      <c r="BD40" s="205"/>
      <c r="BE40" s="205"/>
      <c r="BF40" s="205"/>
      <c r="BG40" s="205"/>
      <c r="BH40" s="819"/>
      <c r="BI40" s="205"/>
      <c r="BJ40" s="205"/>
      <c r="BK40" s="205"/>
      <c r="BL40" s="205"/>
      <c r="BM40" s="205"/>
      <c r="BN40" s="821"/>
      <c r="BO40" s="821"/>
      <c r="BP40" s="821"/>
      <c r="BQ40" s="821"/>
      <c r="BR40" s="821"/>
      <c r="BS40" s="821"/>
      <c r="BT40" s="822"/>
      <c r="BU40" s="822"/>
      <c r="BV40" s="822"/>
      <c r="BW40" s="39"/>
      <c r="BX40" s="619"/>
      <c r="BY40" s="620"/>
      <c r="BZ40" s="644"/>
      <c r="CA40" s="644"/>
      <c r="CB40" s="644"/>
      <c r="CC40" s="205"/>
      <c r="CD40" s="205"/>
      <c r="CE40" s="205"/>
      <c r="CF40" s="817"/>
      <c r="CG40" s="817"/>
      <c r="CH40" s="817"/>
      <c r="CI40" s="817"/>
      <c r="CJ40" s="81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205"/>
      <c r="AU41" s="205"/>
      <c r="AV41" s="205"/>
      <c r="AW41" s="205"/>
      <c r="AX41" s="205"/>
      <c r="AY41" s="205"/>
      <c r="AZ41" s="205"/>
      <c r="BA41" s="205"/>
      <c r="BB41" s="205"/>
      <c r="BC41" s="205"/>
      <c r="BD41" s="205"/>
      <c r="BE41" s="205"/>
      <c r="BF41" s="205"/>
      <c r="BG41" s="205"/>
      <c r="BH41" s="819"/>
      <c r="BI41" s="205"/>
      <c r="BJ41" s="205"/>
      <c r="BK41" s="205"/>
      <c r="BL41" s="205"/>
      <c r="BM41" s="205"/>
      <c r="BN41" s="821"/>
      <c r="BO41" s="821"/>
      <c r="BP41" s="821"/>
      <c r="BQ41" s="821"/>
      <c r="BR41" s="821"/>
      <c r="BS41" s="821"/>
      <c r="BT41" s="822"/>
      <c r="BU41" s="822"/>
      <c r="BV41" s="822"/>
      <c r="BW41" s="39"/>
      <c r="BX41" s="619"/>
      <c r="BY41" s="620"/>
      <c r="BZ41" s="644"/>
      <c r="CA41" s="644"/>
      <c r="CB41" s="644"/>
      <c r="CC41" s="205"/>
      <c r="CD41" s="205"/>
      <c r="CE41" s="205"/>
      <c r="CF41" s="817"/>
      <c r="CG41" s="817"/>
      <c r="CH41" s="817"/>
      <c r="CI41" s="817"/>
      <c r="CJ41" s="818"/>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205"/>
      <c r="AU42" s="205"/>
      <c r="AV42" s="205"/>
      <c r="AW42" s="205"/>
      <c r="AX42" s="205"/>
      <c r="AY42" s="205"/>
      <c r="AZ42" s="205"/>
      <c r="BA42" s="205"/>
      <c r="BB42" s="205"/>
      <c r="BC42" s="205"/>
      <c r="BD42" s="205"/>
      <c r="BE42" s="205"/>
      <c r="BF42" s="205"/>
      <c r="BG42" s="205"/>
      <c r="BH42" s="819"/>
      <c r="BI42" s="205"/>
      <c r="BJ42" s="205"/>
      <c r="BK42" s="205"/>
      <c r="BL42" s="205"/>
      <c r="BM42" s="205"/>
      <c r="BN42" s="821"/>
      <c r="BO42" s="821"/>
      <c r="BP42" s="821"/>
      <c r="BQ42" s="821"/>
      <c r="BR42" s="821"/>
      <c r="BS42" s="821"/>
      <c r="BT42" s="822"/>
      <c r="BU42" s="822"/>
      <c r="BV42" s="822"/>
      <c r="BW42" s="39"/>
      <c r="BX42" s="619"/>
      <c r="BY42" s="620"/>
      <c r="BZ42" s="644"/>
      <c r="CA42" s="644"/>
      <c r="CB42" s="644"/>
      <c r="CC42" s="205"/>
      <c r="CD42" s="205"/>
      <c r="CE42" s="205"/>
      <c r="CF42" s="817"/>
      <c r="CG42" s="817"/>
      <c r="CH42" s="817"/>
      <c r="CI42" s="817"/>
      <c r="CJ42" s="81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205"/>
      <c r="AU43" s="205"/>
      <c r="AV43" s="205"/>
      <c r="AW43" s="205"/>
      <c r="AX43" s="205"/>
      <c r="AY43" s="205"/>
      <c r="AZ43" s="205"/>
      <c r="BA43" s="205"/>
      <c r="BB43" s="205"/>
      <c r="BC43" s="205"/>
      <c r="BD43" s="205"/>
      <c r="BE43" s="205"/>
      <c r="BF43" s="205"/>
      <c r="BG43" s="205"/>
      <c r="BH43" s="819"/>
      <c r="BI43" s="205"/>
      <c r="BJ43" s="205"/>
      <c r="BK43" s="205"/>
      <c r="BL43" s="205"/>
      <c r="BM43" s="205"/>
      <c r="BN43" s="821"/>
      <c r="BO43" s="821"/>
      <c r="BP43" s="821"/>
      <c r="BQ43" s="821"/>
      <c r="BR43" s="821"/>
      <c r="BS43" s="821"/>
      <c r="BT43" s="822"/>
      <c r="BU43" s="822"/>
      <c r="BV43" s="822"/>
      <c r="BW43" s="39"/>
      <c r="BX43" s="619"/>
      <c r="BY43" s="620"/>
      <c r="BZ43" s="644"/>
      <c r="CA43" s="644"/>
      <c r="CB43" s="644"/>
      <c r="CC43" s="205"/>
      <c r="CD43" s="205"/>
      <c r="CE43" s="205"/>
      <c r="CF43" s="817"/>
      <c r="CG43" s="817"/>
      <c r="CH43" s="817"/>
      <c r="CI43" s="817"/>
      <c r="CJ43" s="81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205"/>
      <c r="AU44" s="205"/>
      <c r="AV44" s="205"/>
      <c r="AW44" s="205"/>
      <c r="AX44" s="205"/>
      <c r="AY44" s="205"/>
      <c r="AZ44" s="205"/>
      <c r="BA44" s="205"/>
      <c r="BB44" s="205"/>
      <c r="BC44" s="205"/>
      <c r="BD44" s="205"/>
      <c r="BE44" s="205"/>
      <c r="BF44" s="205"/>
      <c r="BG44" s="205"/>
      <c r="BH44" s="819"/>
      <c r="BI44" s="205"/>
      <c r="BJ44" s="205"/>
      <c r="BK44" s="205"/>
      <c r="BL44" s="205"/>
      <c r="BM44" s="205"/>
      <c r="BN44" s="821"/>
      <c r="BO44" s="821"/>
      <c r="BP44" s="821"/>
      <c r="BQ44" s="821"/>
      <c r="BR44" s="821"/>
      <c r="BS44" s="821"/>
      <c r="BT44" s="822"/>
      <c r="BU44" s="822"/>
      <c r="BV44" s="822"/>
      <c r="BW44" s="39"/>
      <c r="BX44" s="619"/>
      <c r="BY44" s="620"/>
      <c r="BZ44" s="644"/>
      <c r="CA44" s="644"/>
      <c r="CB44" s="644"/>
      <c r="CC44" s="205"/>
      <c r="CD44" s="205"/>
      <c r="CE44" s="205"/>
      <c r="CF44" s="817"/>
      <c r="CG44" s="817"/>
      <c r="CH44" s="817"/>
      <c r="CI44" s="817"/>
      <c r="CJ44" s="81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205"/>
      <c r="AU45" s="205"/>
      <c r="AV45" s="205"/>
      <c r="AW45" s="205"/>
      <c r="AX45" s="205"/>
      <c r="AY45" s="205"/>
      <c r="AZ45" s="205"/>
      <c r="BA45" s="205"/>
      <c r="BB45" s="205"/>
      <c r="BC45" s="205"/>
      <c r="BD45" s="205"/>
      <c r="BE45" s="205"/>
      <c r="BF45" s="205"/>
      <c r="BG45" s="205"/>
      <c r="BH45" s="819"/>
      <c r="BI45" s="205"/>
      <c r="BJ45" s="205"/>
      <c r="BK45" s="205"/>
      <c r="BL45" s="205"/>
      <c r="BM45" s="205"/>
      <c r="BN45" s="821"/>
      <c r="BO45" s="821"/>
      <c r="BP45" s="821"/>
      <c r="BQ45" s="821"/>
      <c r="BR45" s="821"/>
      <c r="BS45" s="821"/>
      <c r="BT45" s="822"/>
      <c r="BU45" s="822"/>
      <c r="BV45" s="822"/>
      <c r="BW45" s="39"/>
      <c r="BX45" s="619"/>
      <c r="BY45" s="620"/>
      <c r="BZ45" s="644"/>
      <c r="CA45" s="644"/>
      <c r="CB45" s="644"/>
      <c r="CC45" s="205"/>
      <c r="CD45" s="205"/>
      <c r="CE45" s="205"/>
      <c r="CF45" s="817"/>
      <c r="CG45" s="817"/>
      <c r="CH45" s="817"/>
      <c r="CI45" s="817"/>
      <c r="CJ45" s="818"/>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205"/>
      <c r="AU46" s="205"/>
      <c r="AV46" s="205"/>
      <c r="AW46" s="205"/>
      <c r="AX46" s="205"/>
      <c r="AY46" s="205"/>
      <c r="AZ46" s="205"/>
      <c r="BA46" s="205"/>
      <c r="BB46" s="205"/>
      <c r="BC46" s="205"/>
      <c r="BD46" s="205"/>
      <c r="BE46" s="205"/>
      <c r="BF46" s="205"/>
      <c r="BG46" s="205"/>
      <c r="BH46" s="819"/>
      <c r="BI46" s="205"/>
      <c r="BJ46" s="205"/>
      <c r="BK46" s="205"/>
      <c r="BL46" s="205"/>
      <c r="BM46" s="205"/>
      <c r="BN46" s="821"/>
      <c r="BO46" s="821"/>
      <c r="BP46" s="821"/>
      <c r="BQ46" s="821"/>
      <c r="BR46" s="821"/>
      <c r="BS46" s="821"/>
      <c r="BT46" s="822"/>
      <c r="BU46" s="822"/>
      <c r="BV46" s="822"/>
      <c r="BW46" s="39"/>
      <c r="BX46" s="619"/>
      <c r="BY46" s="620"/>
      <c r="BZ46" s="644"/>
      <c r="CA46" s="644"/>
      <c r="CB46" s="644"/>
      <c r="CC46" s="205"/>
      <c r="CD46" s="205"/>
      <c r="CE46" s="205"/>
      <c r="CF46" s="817"/>
      <c r="CG46" s="817"/>
      <c r="CH46" s="817"/>
      <c r="CI46" s="817"/>
      <c r="CJ46" s="81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205"/>
      <c r="AU47" s="205"/>
      <c r="AV47" s="205"/>
      <c r="AW47" s="205"/>
      <c r="AX47" s="205"/>
      <c r="AY47" s="205"/>
      <c r="AZ47" s="205"/>
      <c r="BA47" s="205"/>
      <c r="BB47" s="205"/>
      <c r="BC47" s="205"/>
      <c r="BD47" s="205"/>
      <c r="BE47" s="205"/>
      <c r="BF47" s="205"/>
      <c r="BG47" s="205"/>
      <c r="BH47" s="819"/>
      <c r="BI47" s="205"/>
      <c r="BJ47" s="205"/>
      <c r="BK47" s="205"/>
      <c r="BL47" s="205"/>
      <c r="BM47" s="205"/>
      <c r="BN47" s="821"/>
      <c r="BO47" s="821"/>
      <c r="BP47" s="821"/>
      <c r="BQ47" s="821"/>
      <c r="BR47" s="821"/>
      <c r="BS47" s="821"/>
      <c r="BT47" s="822"/>
      <c r="BU47" s="822"/>
      <c r="BV47" s="822"/>
      <c r="BW47" s="39"/>
      <c r="BX47" s="619"/>
      <c r="BY47" s="620"/>
      <c r="BZ47" s="644"/>
      <c r="CA47" s="644"/>
      <c r="CB47" s="644"/>
      <c r="CC47" s="205"/>
      <c r="CD47" s="205"/>
      <c r="CE47" s="205"/>
      <c r="CF47" s="817"/>
      <c r="CG47" s="817"/>
      <c r="CH47" s="817"/>
      <c r="CI47" s="817"/>
      <c r="CJ47" s="818"/>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205"/>
      <c r="AU48" s="205"/>
      <c r="AV48" s="205"/>
      <c r="AW48" s="205"/>
      <c r="AX48" s="205"/>
      <c r="AY48" s="205"/>
      <c r="AZ48" s="205"/>
      <c r="BA48" s="205"/>
      <c r="BB48" s="205"/>
      <c r="BC48" s="205"/>
      <c r="BD48" s="205"/>
      <c r="BE48" s="205"/>
      <c r="BF48" s="205"/>
      <c r="BG48" s="205"/>
      <c r="BH48" s="819"/>
      <c r="BI48" s="205"/>
      <c r="BJ48" s="205"/>
      <c r="BK48" s="205"/>
      <c r="BL48" s="205"/>
      <c r="BM48" s="205"/>
      <c r="BN48" s="821"/>
      <c r="BO48" s="821"/>
      <c r="BP48" s="821"/>
      <c r="BQ48" s="821"/>
      <c r="BR48" s="821"/>
      <c r="BS48" s="821"/>
      <c r="BT48" s="822"/>
      <c r="BU48" s="822"/>
      <c r="BV48" s="822"/>
      <c r="BW48" s="39"/>
      <c r="BX48" s="619"/>
      <c r="BY48" s="620"/>
      <c r="BZ48" s="644"/>
      <c r="CA48" s="644"/>
      <c r="CB48" s="644"/>
      <c r="CC48" s="205"/>
      <c r="CD48" s="205"/>
      <c r="CE48" s="205"/>
      <c r="CF48" s="817"/>
      <c r="CG48" s="817"/>
      <c r="CH48" s="817"/>
      <c r="CI48" s="817"/>
      <c r="CJ48" s="81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205"/>
      <c r="AU49" s="205"/>
      <c r="AV49" s="205"/>
      <c r="AW49" s="205"/>
      <c r="AX49" s="205"/>
      <c r="AY49" s="205"/>
      <c r="AZ49" s="205"/>
      <c r="BA49" s="205"/>
      <c r="BB49" s="205"/>
      <c r="BC49" s="205"/>
      <c r="BD49" s="205"/>
      <c r="BE49" s="205"/>
      <c r="BF49" s="205"/>
      <c r="BG49" s="205"/>
      <c r="BH49" s="819"/>
      <c r="BI49" s="205"/>
      <c r="BJ49" s="205"/>
      <c r="BK49" s="205"/>
      <c r="BL49" s="205"/>
      <c r="BM49" s="205"/>
      <c r="BN49" s="821"/>
      <c r="BO49" s="821"/>
      <c r="BP49" s="821"/>
      <c r="BQ49" s="821"/>
      <c r="BR49" s="821"/>
      <c r="BS49" s="821"/>
      <c r="BT49" s="822"/>
      <c r="BU49" s="822"/>
      <c r="BV49" s="822"/>
      <c r="BW49" s="39"/>
      <c r="BX49" s="619"/>
      <c r="BY49" s="620"/>
      <c r="BZ49" s="644"/>
      <c r="CA49" s="644"/>
      <c r="CB49" s="644"/>
      <c r="CC49" s="205"/>
      <c r="CD49" s="205"/>
      <c r="CE49" s="205"/>
      <c r="CF49" s="817"/>
      <c r="CG49" s="817"/>
      <c r="CH49" s="817"/>
      <c r="CI49" s="817"/>
      <c r="CJ49" s="818"/>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205"/>
      <c r="AU50" s="205"/>
      <c r="AV50" s="205"/>
      <c r="AW50" s="205"/>
      <c r="AX50" s="205"/>
      <c r="AY50" s="205"/>
      <c r="AZ50" s="205"/>
      <c r="BA50" s="205"/>
      <c r="BB50" s="205"/>
      <c r="BC50" s="205"/>
      <c r="BD50" s="205"/>
      <c r="BE50" s="205"/>
      <c r="BF50" s="205"/>
      <c r="BG50" s="205"/>
      <c r="BH50" s="819"/>
      <c r="BI50" s="205"/>
      <c r="BJ50" s="205"/>
      <c r="BK50" s="205"/>
      <c r="BL50" s="205"/>
      <c r="BM50" s="205"/>
      <c r="BN50" s="821"/>
      <c r="BO50" s="821"/>
      <c r="BP50" s="821"/>
      <c r="BQ50" s="821"/>
      <c r="BR50" s="821"/>
      <c r="BS50" s="821"/>
      <c r="BT50" s="822"/>
      <c r="BU50" s="822"/>
      <c r="BV50" s="822"/>
      <c r="BW50" s="39"/>
      <c r="BX50" s="619"/>
      <c r="BY50" s="620"/>
      <c r="BZ50" s="644"/>
      <c r="CA50" s="644"/>
      <c r="CB50" s="644"/>
      <c r="CC50" s="205"/>
      <c r="CD50" s="205"/>
      <c r="CE50" s="205"/>
      <c r="CF50" s="817"/>
      <c r="CG50" s="817"/>
      <c r="CH50" s="817"/>
      <c r="CI50" s="817"/>
      <c r="CJ50" s="81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205"/>
      <c r="AU51" s="205"/>
      <c r="AV51" s="205"/>
      <c r="AW51" s="205"/>
      <c r="AX51" s="205"/>
      <c r="AY51" s="205"/>
      <c r="AZ51" s="205"/>
      <c r="BA51" s="205"/>
      <c r="BB51" s="205"/>
      <c r="BC51" s="205"/>
      <c r="BD51" s="205"/>
      <c r="BE51" s="205"/>
      <c r="BF51" s="205"/>
      <c r="BG51" s="205"/>
      <c r="BH51" s="819"/>
      <c r="BI51" s="205"/>
      <c r="BJ51" s="205"/>
      <c r="BK51" s="205"/>
      <c r="BL51" s="205"/>
      <c r="BM51" s="205"/>
      <c r="BN51" s="821"/>
      <c r="BO51" s="821"/>
      <c r="BP51" s="821"/>
      <c r="BQ51" s="821"/>
      <c r="BR51" s="821"/>
      <c r="BS51" s="821"/>
      <c r="BT51" s="822"/>
      <c r="BU51" s="822"/>
      <c r="BV51" s="822"/>
      <c r="BW51" s="39"/>
      <c r="BX51" s="619"/>
      <c r="BY51" s="620"/>
      <c r="BZ51" s="644"/>
      <c r="CA51" s="644"/>
      <c r="CB51" s="644"/>
      <c r="CC51" s="205"/>
      <c r="CD51" s="205"/>
      <c r="CE51" s="205"/>
      <c r="CF51" s="817"/>
      <c r="CG51" s="817"/>
      <c r="CH51" s="817"/>
      <c r="CI51" s="817"/>
      <c r="CJ51" s="81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205"/>
      <c r="AU52" s="205"/>
      <c r="AV52" s="205"/>
      <c r="AW52" s="205"/>
      <c r="AX52" s="205"/>
      <c r="AY52" s="205"/>
      <c r="AZ52" s="205"/>
      <c r="BA52" s="205"/>
      <c r="BB52" s="205"/>
      <c r="BC52" s="205"/>
      <c r="BD52" s="205"/>
      <c r="BE52" s="205"/>
      <c r="BF52" s="205"/>
      <c r="BG52" s="205"/>
      <c r="BH52" s="819"/>
      <c r="BI52" s="205"/>
      <c r="BJ52" s="205"/>
      <c r="BK52" s="205"/>
      <c r="BL52" s="205"/>
      <c r="BM52" s="205"/>
      <c r="BN52" s="821"/>
      <c r="BO52" s="821"/>
      <c r="BP52" s="821"/>
      <c r="BQ52" s="821"/>
      <c r="BR52" s="821"/>
      <c r="BS52" s="821"/>
      <c r="BT52" s="822"/>
      <c r="BU52" s="822"/>
      <c r="BV52" s="822"/>
      <c r="BW52" s="39"/>
      <c r="BX52" s="619"/>
      <c r="BY52" s="620"/>
      <c r="BZ52" s="644"/>
      <c r="CA52" s="644"/>
      <c r="CB52" s="644"/>
      <c r="CC52" s="205"/>
      <c r="CD52" s="205"/>
      <c r="CE52" s="205"/>
      <c r="CF52" s="817"/>
      <c r="CG52" s="817"/>
      <c r="CH52" s="817"/>
      <c r="CI52" s="817"/>
      <c r="CJ52" s="81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205"/>
      <c r="AU53" s="205"/>
      <c r="AV53" s="205"/>
      <c r="AW53" s="205"/>
      <c r="AX53" s="205"/>
      <c r="AY53" s="205"/>
      <c r="AZ53" s="205"/>
      <c r="BA53" s="205"/>
      <c r="BB53" s="205"/>
      <c r="BC53" s="205"/>
      <c r="BD53" s="205"/>
      <c r="BE53" s="205"/>
      <c r="BF53" s="205"/>
      <c r="BG53" s="205"/>
      <c r="BH53" s="819"/>
      <c r="BI53" s="205"/>
      <c r="BJ53" s="205"/>
      <c r="BK53" s="205"/>
      <c r="BL53" s="205"/>
      <c r="BM53" s="205"/>
      <c r="BN53" s="821"/>
      <c r="BO53" s="821"/>
      <c r="BP53" s="821"/>
      <c r="BQ53" s="821"/>
      <c r="BR53" s="821"/>
      <c r="BS53" s="821"/>
      <c r="BT53" s="822"/>
      <c r="BU53" s="822"/>
      <c r="BV53" s="822"/>
      <c r="BW53" s="39"/>
      <c r="BX53" s="619"/>
      <c r="BY53" s="620"/>
      <c r="BZ53" s="644"/>
      <c r="CA53" s="644"/>
      <c r="CB53" s="644"/>
      <c r="CC53" s="205"/>
      <c r="CD53" s="205"/>
      <c r="CE53" s="205"/>
      <c r="CF53" s="817"/>
      <c r="CG53" s="817"/>
      <c r="CH53" s="817"/>
      <c r="CI53" s="817"/>
      <c r="CJ53" s="81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205"/>
      <c r="AU54" s="205"/>
      <c r="AV54" s="205"/>
      <c r="AW54" s="205"/>
      <c r="AX54" s="205"/>
      <c r="AY54" s="205"/>
      <c r="AZ54" s="205"/>
      <c r="BA54" s="205"/>
      <c r="BB54" s="205"/>
      <c r="BC54" s="205"/>
      <c r="BD54" s="205"/>
      <c r="BE54" s="205"/>
      <c r="BF54" s="205"/>
      <c r="BG54" s="205"/>
      <c r="BH54" s="819"/>
      <c r="BI54" s="205"/>
      <c r="BJ54" s="205"/>
      <c r="BK54" s="205"/>
      <c r="BL54" s="205"/>
      <c r="BM54" s="205"/>
      <c r="BN54" s="821"/>
      <c r="BO54" s="821"/>
      <c r="BP54" s="821"/>
      <c r="BQ54" s="821"/>
      <c r="BR54" s="821"/>
      <c r="BS54" s="821"/>
      <c r="BT54" s="822"/>
      <c r="BU54" s="822"/>
      <c r="BV54" s="822"/>
      <c r="BW54" s="39"/>
      <c r="BX54" s="619"/>
      <c r="BY54" s="620"/>
      <c r="BZ54" s="644"/>
      <c r="CA54" s="644"/>
      <c r="CB54" s="644"/>
      <c r="CC54" s="205"/>
      <c r="CD54" s="205"/>
      <c r="CE54" s="205"/>
      <c r="CF54" s="817"/>
      <c r="CG54" s="817"/>
      <c r="CH54" s="817"/>
      <c r="CI54" s="817"/>
      <c r="CJ54" s="81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205"/>
      <c r="AU55" s="205"/>
      <c r="AV55" s="205"/>
      <c r="AW55" s="205"/>
      <c r="AX55" s="205"/>
      <c r="AY55" s="205"/>
      <c r="AZ55" s="205"/>
      <c r="BA55" s="205"/>
      <c r="BB55" s="205"/>
      <c r="BC55" s="205"/>
      <c r="BD55" s="205"/>
      <c r="BE55" s="205"/>
      <c r="BF55" s="205"/>
      <c r="BG55" s="205"/>
      <c r="BH55" s="819"/>
      <c r="BI55" s="205"/>
      <c r="BJ55" s="205"/>
      <c r="BK55" s="205"/>
      <c r="BL55" s="205"/>
      <c r="BM55" s="205"/>
      <c r="BN55" s="821"/>
      <c r="BO55" s="821"/>
      <c r="BP55" s="821"/>
      <c r="BQ55" s="821"/>
      <c r="BR55" s="821"/>
      <c r="BS55" s="821"/>
      <c r="BT55" s="822"/>
      <c r="BU55" s="822"/>
      <c r="BV55" s="822"/>
      <c r="BW55" s="39"/>
      <c r="BX55" s="619"/>
      <c r="BY55" s="620"/>
      <c r="BZ55" s="644"/>
      <c r="CA55" s="644"/>
      <c r="CB55" s="644"/>
      <c r="CC55" s="205"/>
      <c r="CD55" s="205"/>
      <c r="CE55" s="205"/>
      <c r="CF55" s="817"/>
      <c r="CG55" s="817"/>
      <c r="CH55" s="817"/>
      <c r="CI55" s="817"/>
      <c r="CJ55" s="818"/>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205"/>
      <c r="AU56" s="205"/>
      <c r="AV56" s="205"/>
      <c r="AW56" s="205"/>
      <c r="AX56" s="205"/>
      <c r="AY56" s="205"/>
      <c r="AZ56" s="205"/>
      <c r="BA56" s="205"/>
      <c r="BB56" s="205"/>
      <c r="BC56" s="205"/>
      <c r="BD56" s="205"/>
      <c r="BE56" s="205"/>
      <c r="BF56" s="205"/>
      <c r="BG56" s="205"/>
      <c r="BH56" s="819"/>
      <c r="BI56" s="205"/>
      <c r="BJ56" s="205"/>
      <c r="BK56" s="205"/>
      <c r="BL56" s="205"/>
      <c r="BM56" s="205"/>
      <c r="BN56" s="821"/>
      <c r="BO56" s="821"/>
      <c r="BP56" s="821"/>
      <c r="BQ56" s="821"/>
      <c r="BR56" s="821"/>
      <c r="BS56" s="821"/>
      <c r="BT56" s="822"/>
      <c r="BU56" s="822"/>
      <c r="BV56" s="822"/>
      <c r="BW56" s="39"/>
      <c r="BX56" s="619"/>
      <c r="BY56" s="620"/>
      <c r="BZ56" s="644"/>
      <c r="CA56" s="644"/>
      <c r="CB56" s="644"/>
      <c r="CC56" s="205"/>
      <c r="CD56" s="205"/>
      <c r="CE56" s="205"/>
      <c r="CF56" s="817"/>
      <c r="CG56" s="817"/>
      <c r="CH56" s="817"/>
      <c r="CI56" s="817"/>
      <c r="CJ56" s="81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658</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268</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3">
    <mergeCell ref="AS57:CJ57"/>
    <mergeCell ref="CC55:CE55"/>
    <mergeCell ref="CF55:CJ55"/>
    <mergeCell ref="AT56:AU56"/>
    <mergeCell ref="AV56:BA56"/>
    <mergeCell ref="BB56:BG56"/>
    <mergeCell ref="BH56:BJ56"/>
    <mergeCell ref="BK56:BM56"/>
    <mergeCell ref="BN56:BP56"/>
    <mergeCell ref="BQ56:BS56"/>
    <mergeCell ref="BT56:BV56"/>
    <mergeCell ref="BX56:BY56"/>
    <mergeCell ref="BZ56:CB56"/>
    <mergeCell ref="CC56:CE56"/>
    <mergeCell ref="CF56:CJ56"/>
    <mergeCell ref="BN55:BP55"/>
    <mergeCell ref="BQ55:BS55"/>
    <mergeCell ref="BT55:BV55"/>
    <mergeCell ref="BX55:BY55"/>
    <mergeCell ref="BZ55:CB55"/>
    <mergeCell ref="AT55:AU55"/>
    <mergeCell ref="AV55:BA55"/>
    <mergeCell ref="BB55:BG55"/>
    <mergeCell ref="BH55:BJ55"/>
    <mergeCell ref="BK55:BM55"/>
    <mergeCell ref="CC53:CE53"/>
    <mergeCell ref="CF53:CJ53"/>
    <mergeCell ref="AT54:AU54"/>
    <mergeCell ref="AV54:BA54"/>
    <mergeCell ref="BB54:BG54"/>
    <mergeCell ref="BH54:BJ54"/>
    <mergeCell ref="BK54:BM54"/>
    <mergeCell ref="BN54:BP54"/>
    <mergeCell ref="BQ54:BS54"/>
    <mergeCell ref="BT54:BV54"/>
    <mergeCell ref="BX54:BY54"/>
    <mergeCell ref="BZ54:CB54"/>
    <mergeCell ref="CC54:CE54"/>
    <mergeCell ref="CF54:CJ54"/>
    <mergeCell ref="BN53:BP53"/>
    <mergeCell ref="BQ53:BS53"/>
    <mergeCell ref="BT53:BV53"/>
    <mergeCell ref="BX53:BY53"/>
    <mergeCell ref="BZ53:CB53"/>
    <mergeCell ref="AT53:AU53"/>
    <mergeCell ref="AV53:BA53"/>
    <mergeCell ref="BB53:BG53"/>
    <mergeCell ref="BH53:BJ53"/>
    <mergeCell ref="BK53:BM53"/>
    <mergeCell ref="CC51:CE51"/>
    <mergeCell ref="CF51:CJ51"/>
    <mergeCell ref="AT52:AU52"/>
    <mergeCell ref="AV52:BA52"/>
    <mergeCell ref="BB52:BG52"/>
    <mergeCell ref="BH52:BJ52"/>
    <mergeCell ref="BK52:BM52"/>
    <mergeCell ref="BN52:BP52"/>
    <mergeCell ref="BQ52:BS52"/>
    <mergeCell ref="BT52:BV52"/>
    <mergeCell ref="BX52:BY52"/>
    <mergeCell ref="BZ52:CB52"/>
    <mergeCell ref="CC52:CE52"/>
    <mergeCell ref="CF52:CJ52"/>
    <mergeCell ref="BN51:BP51"/>
    <mergeCell ref="BQ51:BS51"/>
    <mergeCell ref="BT51:BV51"/>
    <mergeCell ref="BX51:BY51"/>
    <mergeCell ref="BZ51:CB51"/>
    <mergeCell ref="AT51:AU51"/>
    <mergeCell ref="AV51:BA51"/>
    <mergeCell ref="BB51:BG51"/>
    <mergeCell ref="BH51:BJ51"/>
    <mergeCell ref="BK51:BM51"/>
    <mergeCell ref="CC49:CE49"/>
    <mergeCell ref="CF49:CJ49"/>
    <mergeCell ref="AT50:AU50"/>
    <mergeCell ref="AV50:BA50"/>
    <mergeCell ref="BB50:BG50"/>
    <mergeCell ref="BH50:BJ50"/>
    <mergeCell ref="BK50:BM50"/>
    <mergeCell ref="BN50:BP50"/>
    <mergeCell ref="BQ50:BS50"/>
    <mergeCell ref="BT50:BV50"/>
    <mergeCell ref="BX50:BY50"/>
    <mergeCell ref="BZ50:CB50"/>
    <mergeCell ref="CC50:CE50"/>
    <mergeCell ref="CF50:CJ50"/>
    <mergeCell ref="BN49:BP49"/>
    <mergeCell ref="BQ49:BS49"/>
    <mergeCell ref="BT49:BV49"/>
    <mergeCell ref="BX49:BY49"/>
    <mergeCell ref="BZ49:CB49"/>
    <mergeCell ref="AT49:AU49"/>
    <mergeCell ref="AV49:BA49"/>
    <mergeCell ref="BB49:BG49"/>
    <mergeCell ref="BH49:BJ49"/>
    <mergeCell ref="BK49:BM49"/>
    <mergeCell ref="CC47:CE47"/>
    <mergeCell ref="CF47:CJ47"/>
    <mergeCell ref="AT48:AU48"/>
    <mergeCell ref="AV48:BA48"/>
    <mergeCell ref="BB48:BG48"/>
    <mergeCell ref="BH48:BJ48"/>
    <mergeCell ref="BK48:BM48"/>
    <mergeCell ref="BN48:BP48"/>
    <mergeCell ref="BQ48:BS48"/>
    <mergeCell ref="BT48:BV48"/>
    <mergeCell ref="BX48:BY48"/>
    <mergeCell ref="BZ48:CB48"/>
    <mergeCell ref="CC48:CE48"/>
    <mergeCell ref="CF48:CJ48"/>
    <mergeCell ref="BN47:BP47"/>
    <mergeCell ref="BQ47:BS47"/>
    <mergeCell ref="BT47:BV47"/>
    <mergeCell ref="BX47:BY47"/>
    <mergeCell ref="BZ47:CB47"/>
    <mergeCell ref="AT47:AU47"/>
    <mergeCell ref="AV47:BA47"/>
    <mergeCell ref="BB47:BG47"/>
    <mergeCell ref="BH47:BJ47"/>
    <mergeCell ref="BK47:BM47"/>
    <mergeCell ref="CC45:CE45"/>
    <mergeCell ref="CF45:CJ45"/>
    <mergeCell ref="AT46:AU46"/>
    <mergeCell ref="AV46:BA46"/>
    <mergeCell ref="BB46:BG46"/>
    <mergeCell ref="BH46:BJ46"/>
    <mergeCell ref="BK46:BM46"/>
    <mergeCell ref="BN46:BP46"/>
    <mergeCell ref="BQ46:BS46"/>
    <mergeCell ref="BT46:BV46"/>
    <mergeCell ref="BX46:BY46"/>
    <mergeCell ref="BZ46:CB46"/>
    <mergeCell ref="CC46:CE46"/>
    <mergeCell ref="CF46:CJ46"/>
    <mergeCell ref="BN45:BP45"/>
    <mergeCell ref="BQ45:BS45"/>
    <mergeCell ref="BT45:BV45"/>
    <mergeCell ref="BX45:BY45"/>
    <mergeCell ref="BZ45:CB45"/>
    <mergeCell ref="AT45:AU45"/>
    <mergeCell ref="AV45:BA45"/>
    <mergeCell ref="BB45:BG45"/>
    <mergeCell ref="BH45:BJ45"/>
    <mergeCell ref="BK45:BM45"/>
    <mergeCell ref="CC43:CE43"/>
    <mergeCell ref="CF43:CJ43"/>
    <mergeCell ref="AT44:AU44"/>
    <mergeCell ref="AV44:BA44"/>
    <mergeCell ref="BB44:BG44"/>
    <mergeCell ref="BH44:BJ44"/>
    <mergeCell ref="BK44:BM44"/>
    <mergeCell ref="BN44:BP44"/>
    <mergeCell ref="BQ44:BS44"/>
    <mergeCell ref="BT44:BV44"/>
    <mergeCell ref="BX44:BY44"/>
    <mergeCell ref="BZ44:CB44"/>
    <mergeCell ref="CC44:CE44"/>
    <mergeCell ref="CF44:CJ44"/>
    <mergeCell ref="BN43:BP43"/>
    <mergeCell ref="BQ43:BS43"/>
    <mergeCell ref="BT43:BV43"/>
    <mergeCell ref="BX43:BY43"/>
    <mergeCell ref="BZ43:CB43"/>
    <mergeCell ref="AT43:AU43"/>
    <mergeCell ref="AV43:BA43"/>
    <mergeCell ref="BB43:BG43"/>
    <mergeCell ref="BH43:BJ43"/>
    <mergeCell ref="BK43:BM43"/>
    <mergeCell ref="CC41:CE41"/>
    <mergeCell ref="CF41:CJ41"/>
    <mergeCell ref="AT42:AU42"/>
    <mergeCell ref="AV42:BA42"/>
    <mergeCell ref="BB42:BG42"/>
    <mergeCell ref="BH42:BJ42"/>
    <mergeCell ref="BK42:BM42"/>
    <mergeCell ref="BN42:BP42"/>
    <mergeCell ref="BQ42:BS42"/>
    <mergeCell ref="BT42:BV42"/>
    <mergeCell ref="BX42:BY42"/>
    <mergeCell ref="BZ42:CB42"/>
    <mergeCell ref="CC42:CE42"/>
    <mergeCell ref="CF42:CJ42"/>
    <mergeCell ref="BN41:BP41"/>
    <mergeCell ref="BQ41:BS41"/>
    <mergeCell ref="BT41:BV41"/>
    <mergeCell ref="BX41:BY41"/>
    <mergeCell ref="BZ41:CB41"/>
    <mergeCell ref="AT41:AU41"/>
    <mergeCell ref="AV41:BA41"/>
    <mergeCell ref="BB41:BG41"/>
    <mergeCell ref="BH41:BJ41"/>
    <mergeCell ref="BK41:BM41"/>
    <mergeCell ref="CC39:CE39"/>
    <mergeCell ref="CF39:CJ39"/>
    <mergeCell ref="AT40:AU40"/>
    <mergeCell ref="AV40:BA40"/>
    <mergeCell ref="BB40:BG40"/>
    <mergeCell ref="BH40:BJ40"/>
    <mergeCell ref="BK40:BM40"/>
    <mergeCell ref="BN40:BP40"/>
    <mergeCell ref="BQ40:BS40"/>
    <mergeCell ref="BT40:BV40"/>
    <mergeCell ref="BX40:BY40"/>
    <mergeCell ref="BZ40:CB40"/>
    <mergeCell ref="CC40:CE40"/>
    <mergeCell ref="CF40:CJ40"/>
    <mergeCell ref="BN39:BP39"/>
    <mergeCell ref="BQ39:BS39"/>
    <mergeCell ref="BT39:BV39"/>
    <mergeCell ref="BX39:BY39"/>
    <mergeCell ref="BZ39:CB39"/>
    <mergeCell ref="AT39:AU39"/>
    <mergeCell ref="AV39:BA39"/>
    <mergeCell ref="BB39:BG39"/>
    <mergeCell ref="BH39:BJ39"/>
    <mergeCell ref="BK39:BM39"/>
    <mergeCell ref="CC37:CE37"/>
    <mergeCell ref="CF37:CJ37"/>
    <mergeCell ref="AT38:AU38"/>
    <mergeCell ref="AV38:BA38"/>
    <mergeCell ref="BB38:BG38"/>
    <mergeCell ref="BH38:BJ38"/>
    <mergeCell ref="BK38:BM38"/>
    <mergeCell ref="BN38:BP38"/>
    <mergeCell ref="BQ38:BS38"/>
    <mergeCell ref="BT38:BV38"/>
    <mergeCell ref="BX38:BY38"/>
    <mergeCell ref="BZ38:CB38"/>
    <mergeCell ref="CC38:CE38"/>
    <mergeCell ref="CF38:CJ38"/>
    <mergeCell ref="BN37:BP37"/>
    <mergeCell ref="BQ37:BS37"/>
    <mergeCell ref="BT37:BV37"/>
    <mergeCell ref="BX37:BY37"/>
    <mergeCell ref="BZ37:CB37"/>
    <mergeCell ref="AT37:AU37"/>
    <mergeCell ref="AV37:BA37"/>
    <mergeCell ref="BB37:BG37"/>
    <mergeCell ref="BH37:BJ37"/>
    <mergeCell ref="BK37:BM37"/>
    <mergeCell ref="CC35:CE35"/>
    <mergeCell ref="CF35:CJ35"/>
    <mergeCell ref="AT36:AU36"/>
    <mergeCell ref="AV36:BA36"/>
    <mergeCell ref="BB36:BG36"/>
    <mergeCell ref="BH36:BJ36"/>
    <mergeCell ref="BK36:BM36"/>
    <mergeCell ref="BN36:BP36"/>
    <mergeCell ref="BQ36:BS36"/>
    <mergeCell ref="BT36:BV36"/>
    <mergeCell ref="BX36:BY36"/>
    <mergeCell ref="BZ36:CB36"/>
    <mergeCell ref="CC36:CE36"/>
    <mergeCell ref="CF36:CJ36"/>
    <mergeCell ref="BN35:BP35"/>
    <mergeCell ref="BQ35:BS35"/>
    <mergeCell ref="BT35:BV35"/>
    <mergeCell ref="BX35:BY35"/>
    <mergeCell ref="BZ35:CB35"/>
    <mergeCell ref="AT35:AU35"/>
    <mergeCell ref="AV35:BA35"/>
    <mergeCell ref="BB35:BG35"/>
    <mergeCell ref="BH35:BJ35"/>
    <mergeCell ref="BK35:BM35"/>
    <mergeCell ref="CC33:CE33"/>
    <mergeCell ref="CF33:CJ33"/>
    <mergeCell ref="AT34:AU34"/>
    <mergeCell ref="AV34:BA34"/>
    <mergeCell ref="BB34:BG34"/>
    <mergeCell ref="BH34:BJ34"/>
    <mergeCell ref="BK34:BM34"/>
    <mergeCell ref="BN34:BP34"/>
    <mergeCell ref="BQ34:BS34"/>
    <mergeCell ref="BT34:BV34"/>
    <mergeCell ref="BX34:BY34"/>
    <mergeCell ref="BZ34:CB34"/>
    <mergeCell ref="CC34:CE34"/>
    <mergeCell ref="CF34:CJ34"/>
    <mergeCell ref="BN33:BP33"/>
    <mergeCell ref="BQ33:BS33"/>
    <mergeCell ref="BT33:BV33"/>
    <mergeCell ref="BX33:BY33"/>
    <mergeCell ref="BZ33:CB33"/>
    <mergeCell ref="AT33:AU33"/>
    <mergeCell ref="AV33:BA33"/>
    <mergeCell ref="BB33:BG33"/>
    <mergeCell ref="BH33:BJ33"/>
    <mergeCell ref="BK33:BM33"/>
    <mergeCell ref="CC31:CE31"/>
    <mergeCell ref="CF31:CJ31"/>
    <mergeCell ref="AT32:AU32"/>
    <mergeCell ref="AV32:BA32"/>
    <mergeCell ref="BB32:BG32"/>
    <mergeCell ref="BH32:BJ32"/>
    <mergeCell ref="BK32:BM32"/>
    <mergeCell ref="BN32:BP32"/>
    <mergeCell ref="BQ32:BS32"/>
    <mergeCell ref="BT32:BV32"/>
    <mergeCell ref="BX32:BY32"/>
    <mergeCell ref="BZ32:CB32"/>
    <mergeCell ref="CC32:CE32"/>
    <mergeCell ref="CF32:CJ32"/>
    <mergeCell ref="BN31:BP31"/>
    <mergeCell ref="BQ31:BS31"/>
    <mergeCell ref="BT31:BV31"/>
    <mergeCell ref="BX31:BY31"/>
    <mergeCell ref="BZ31:CB31"/>
    <mergeCell ref="AT31:AU31"/>
    <mergeCell ref="AV31:BA31"/>
    <mergeCell ref="BB31:BG31"/>
    <mergeCell ref="BH31:BJ31"/>
    <mergeCell ref="BK31:BM31"/>
    <mergeCell ref="CC29:CE29"/>
    <mergeCell ref="CF29:CJ29"/>
    <mergeCell ref="AT30:AU30"/>
    <mergeCell ref="AV30:BA30"/>
    <mergeCell ref="BB30:BG30"/>
    <mergeCell ref="BH30:BJ30"/>
    <mergeCell ref="BK30:BM30"/>
    <mergeCell ref="BN30:BP30"/>
    <mergeCell ref="BQ30:BS30"/>
    <mergeCell ref="BT30:BV30"/>
    <mergeCell ref="BX30:BY30"/>
    <mergeCell ref="BZ30:CB30"/>
    <mergeCell ref="CC30:CE30"/>
    <mergeCell ref="CF30:CJ30"/>
    <mergeCell ref="BN29:BP29"/>
    <mergeCell ref="BQ29:BS29"/>
    <mergeCell ref="BT29:BV29"/>
    <mergeCell ref="BX29:BY29"/>
    <mergeCell ref="BZ29:CB29"/>
    <mergeCell ref="AT29:AU29"/>
    <mergeCell ref="AV29:BA29"/>
    <mergeCell ref="BB29:BG29"/>
    <mergeCell ref="BH29:BJ29"/>
    <mergeCell ref="BK29:BM29"/>
    <mergeCell ref="CC27:CE27"/>
    <mergeCell ref="CF27:CJ27"/>
    <mergeCell ref="AT28:AU28"/>
    <mergeCell ref="AV28:BA28"/>
    <mergeCell ref="BB28:BG28"/>
    <mergeCell ref="BH28:BJ28"/>
    <mergeCell ref="BK28:BM28"/>
    <mergeCell ref="BN28:BP28"/>
    <mergeCell ref="BQ28:BS28"/>
    <mergeCell ref="BT28:BV28"/>
    <mergeCell ref="BX28:BY28"/>
    <mergeCell ref="BZ28:CB28"/>
    <mergeCell ref="CC28:CE28"/>
    <mergeCell ref="CF28:CJ28"/>
    <mergeCell ref="BN27:BP27"/>
    <mergeCell ref="BQ27:BS27"/>
    <mergeCell ref="BT27:BV27"/>
    <mergeCell ref="BX27:BY27"/>
    <mergeCell ref="BZ27:CB27"/>
    <mergeCell ref="AT27:AU27"/>
    <mergeCell ref="AV27:BA27"/>
    <mergeCell ref="BB27:BG27"/>
    <mergeCell ref="BH27:BJ27"/>
    <mergeCell ref="BK27:BM27"/>
    <mergeCell ref="CC25:CE25"/>
    <mergeCell ref="CF25:CJ25"/>
    <mergeCell ref="AT26:AU26"/>
    <mergeCell ref="AV26:BA26"/>
    <mergeCell ref="BB26:BG26"/>
    <mergeCell ref="BH26:BJ26"/>
    <mergeCell ref="BK26:BM26"/>
    <mergeCell ref="BN26:BP26"/>
    <mergeCell ref="BQ26:BS26"/>
    <mergeCell ref="BT26:BV26"/>
    <mergeCell ref="BX26:BY26"/>
    <mergeCell ref="BZ26:CB26"/>
    <mergeCell ref="CC26:CE26"/>
    <mergeCell ref="CF26:CJ26"/>
    <mergeCell ref="BN25:BP25"/>
    <mergeCell ref="BQ25:BS25"/>
    <mergeCell ref="BT25:BV25"/>
    <mergeCell ref="BX25:BY25"/>
    <mergeCell ref="BZ25:CB25"/>
    <mergeCell ref="AT25:AU25"/>
    <mergeCell ref="AV25:BA25"/>
    <mergeCell ref="BB25:BG25"/>
    <mergeCell ref="BH25:BJ25"/>
    <mergeCell ref="BK25:BM25"/>
    <mergeCell ref="CC23:CE23"/>
    <mergeCell ref="CF23:CJ23"/>
    <mergeCell ref="AT24:AU24"/>
    <mergeCell ref="AV24:BA24"/>
    <mergeCell ref="BB24:BG24"/>
    <mergeCell ref="BH24:BJ24"/>
    <mergeCell ref="BK24:BM24"/>
    <mergeCell ref="BN24:BP24"/>
    <mergeCell ref="BQ24:BS24"/>
    <mergeCell ref="BT24:BV24"/>
    <mergeCell ref="BX24:BY24"/>
    <mergeCell ref="BZ24:CB24"/>
    <mergeCell ref="CC24:CE24"/>
    <mergeCell ref="CF24:CJ24"/>
    <mergeCell ref="BN23:BP23"/>
    <mergeCell ref="BQ23:BS23"/>
    <mergeCell ref="BT23:BV23"/>
    <mergeCell ref="BX23:BY23"/>
    <mergeCell ref="BZ23:CB23"/>
    <mergeCell ref="AT23:AU23"/>
    <mergeCell ref="AV23:BA23"/>
    <mergeCell ref="BB23:BG23"/>
    <mergeCell ref="BH23:BJ23"/>
    <mergeCell ref="BK23:BM23"/>
    <mergeCell ref="CC21:CE21"/>
    <mergeCell ref="CF21:CJ21"/>
    <mergeCell ref="AT22:AU22"/>
    <mergeCell ref="AV22:BA22"/>
    <mergeCell ref="BB22:BG22"/>
    <mergeCell ref="BH22:BJ22"/>
    <mergeCell ref="BK22:BM22"/>
    <mergeCell ref="BN22:BP22"/>
    <mergeCell ref="BQ22:BS22"/>
    <mergeCell ref="BT22:BV22"/>
    <mergeCell ref="BX22:BY22"/>
    <mergeCell ref="BZ22:CB22"/>
    <mergeCell ref="CC22:CE22"/>
    <mergeCell ref="CF22:CJ22"/>
    <mergeCell ref="BN21:BP21"/>
    <mergeCell ref="BQ21:BS21"/>
    <mergeCell ref="BT21:BV21"/>
    <mergeCell ref="BX21:BY21"/>
    <mergeCell ref="BZ21:CB21"/>
    <mergeCell ref="AT21:AU21"/>
    <mergeCell ref="AV21:BA21"/>
    <mergeCell ref="BB21:BG21"/>
    <mergeCell ref="BH21:BJ21"/>
    <mergeCell ref="BK21:BM21"/>
    <mergeCell ref="CC19:CE19"/>
    <mergeCell ref="CF19:CJ19"/>
    <mergeCell ref="AT20:AU20"/>
    <mergeCell ref="AV20:BA20"/>
    <mergeCell ref="BB20:BG20"/>
    <mergeCell ref="BH20:BJ20"/>
    <mergeCell ref="BK20:BM20"/>
    <mergeCell ref="BN20:BP20"/>
    <mergeCell ref="BQ20:BS20"/>
    <mergeCell ref="BT20:BV20"/>
    <mergeCell ref="BX20:BY20"/>
    <mergeCell ref="BZ20:CB20"/>
    <mergeCell ref="CC20:CE20"/>
    <mergeCell ref="CF20:CJ20"/>
    <mergeCell ref="BN19:BP19"/>
    <mergeCell ref="BQ19:BS19"/>
    <mergeCell ref="BT19:BV19"/>
    <mergeCell ref="BX19:BY19"/>
    <mergeCell ref="BZ19:CB19"/>
    <mergeCell ref="AT19:AU19"/>
    <mergeCell ref="AV19:BA19"/>
    <mergeCell ref="BB19:BG19"/>
    <mergeCell ref="BH19:BJ19"/>
    <mergeCell ref="BK19:BM19"/>
    <mergeCell ref="CC17:CE17"/>
    <mergeCell ref="CF17:CJ17"/>
    <mergeCell ref="AT18:AU18"/>
    <mergeCell ref="AV18:BA18"/>
    <mergeCell ref="BB18:BG18"/>
    <mergeCell ref="BH18:BJ18"/>
    <mergeCell ref="BK18:BM18"/>
    <mergeCell ref="BN18:BP18"/>
    <mergeCell ref="BQ18:BS18"/>
    <mergeCell ref="BT18:BV18"/>
    <mergeCell ref="BX18:BY18"/>
    <mergeCell ref="BZ18:CB18"/>
    <mergeCell ref="CC18:CE18"/>
    <mergeCell ref="CF18:CJ18"/>
    <mergeCell ref="BN17:BP17"/>
    <mergeCell ref="BQ17:BS17"/>
    <mergeCell ref="BT17:BV17"/>
    <mergeCell ref="BX17:BY17"/>
    <mergeCell ref="BZ17:CB17"/>
    <mergeCell ref="AT17:AU17"/>
    <mergeCell ref="AV17:BA17"/>
    <mergeCell ref="BB17:BG17"/>
    <mergeCell ref="BH17:BJ17"/>
    <mergeCell ref="BK17:BM17"/>
    <mergeCell ref="BX13:BY16"/>
    <mergeCell ref="BZ13:CE14"/>
    <mergeCell ref="CF13:CJ16"/>
    <mergeCell ref="BZ15:CB16"/>
    <mergeCell ref="CC15:CE16"/>
    <mergeCell ref="BK13:BM16"/>
    <mergeCell ref="BN13:BP15"/>
    <mergeCell ref="BQ13:BS15"/>
    <mergeCell ref="BT13:BV15"/>
    <mergeCell ref="BW13:BW16"/>
    <mergeCell ref="BN16:BP16"/>
    <mergeCell ref="BQ16:BS16"/>
    <mergeCell ref="BT16:BV16"/>
    <mergeCell ref="AS13:AS16"/>
    <mergeCell ref="AT13:AU16"/>
    <mergeCell ref="AV13:BA16"/>
    <mergeCell ref="BB13:BG16"/>
    <mergeCell ref="BH13:BJ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s>
  <phoneticPr fontId="1"/>
  <dataValidations count="2">
    <dataValidation type="list" allowBlank="1" showInputMessage="1" showErrorMessage="1" sqref="BW17:BW56" xr:uid="{00000000-0002-0000-1000-000000000000}">
      <formula1>"有,無"</formula1>
    </dataValidation>
    <dataValidation type="list" allowBlank="1" showInputMessage="1" showErrorMessage="1" sqref="BX17:BY56" xr:uid="{00000000-0002-0000-10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08"/>
      <c r="BX1" s="809"/>
      <c r="BY1" s="809"/>
      <c r="BZ1" s="809"/>
      <c r="CA1" s="809"/>
      <c r="CB1" s="809"/>
      <c r="CC1" s="809"/>
      <c r="CD1" s="4"/>
      <c r="CE1" s="254" t="s">
        <v>336</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341</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10"/>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ht="13.5" customHeight="1"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429" t="s">
        <v>37</v>
      </c>
      <c r="AU13" s="430"/>
      <c r="AV13" s="429" t="s">
        <v>36</v>
      </c>
      <c r="AW13" s="483"/>
      <c r="AX13" s="483"/>
      <c r="AY13" s="483"/>
      <c r="AZ13" s="483"/>
      <c r="BA13" s="483"/>
      <c r="BB13" s="430"/>
      <c r="BC13" s="502" t="s">
        <v>140</v>
      </c>
      <c r="BD13" s="265"/>
      <c r="BE13" s="265"/>
      <c r="BF13" s="265"/>
      <c r="BG13" s="503"/>
      <c r="BH13" s="706" t="s">
        <v>342</v>
      </c>
      <c r="BI13" s="766"/>
      <c r="BJ13" s="766"/>
      <c r="BK13" s="767"/>
      <c r="BL13" s="502" t="s">
        <v>343</v>
      </c>
      <c r="BM13" s="265"/>
      <c r="BN13" s="265"/>
      <c r="BO13" s="265"/>
      <c r="BP13" s="503"/>
      <c r="BQ13" s="502" t="s">
        <v>344</v>
      </c>
      <c r="BR13" s="265"/>
      <c r="BS13" s="503"/>
      <c r="BT13" s="502" t="s">
        <v>345</v>
      </c>
      <c r="BU13" s="265"/>
      <c r="BV13" s="503"/>
      <c r="BW13" s="741" t="s">
        <v>346</v>
      </c>
      <c r="BX13" s="777" t="s">
        <v>29</v>
      </c>
      <c r="BY13" s="778"/>
      <c r="BZ13" s="429" t="s">
        <v>28</v>
      </c>
      <c r="CA13" s="483"/>
      <c r="CB13" s="483"/>
      <c r="CC13" s="483"/>
      <c r="CD13" s="483"/>
      <c r="CE13" s="430"/>
      <c r="CF13" s="502" t="s">
        <v>659</v>
      </c>
      <c r="CG13" s="265"/>
      <c r="CH13" s="265"/>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431"/>
      <c r="AU14" s="432"/>
      <c r="AV14" s="431"/>
      <c r="AW14" s="565"/>
      <c r="AX14" s="565"/>
      <c r="AY14" s="565"/>
      <c r="AZ14" s="565"/>
      <c r="BA14" s="565"/>
      <c r="BB14" s="432"/>
      <c r="BC14" s="563"/>
      <c r="BD14" s="268"/>
      <c r="BE14" s="268"/>
      <c r="BF14" s="268"/>
      <c r="BG14" s="670"/>
      <c r="BH14" s="768"/>
      <c r="BI14" s="769"/>
      <c r="BJ14" s="769"/>
      <c r="BK14" s="770"/>
      <c r="BL14" s="504"/>
      <c r="BM14" s="505"/>
      <c r="BN14" s="505"/>
      <c r="BO14" s="505"/>
      <c r="BP14" s="506"/>
      <c r="BQ14" s="563"/>
      <c r="BR14" s="268"/>
      <c r="BS14" s="670"/>
      <c r="BT14" s="563"/>
      <c r="BU14" s="268"/>
      <c r="BV14" s="670"/>
      <c r="BW14" s="742"/>
      <c r="BX14" s="779"/>
      <c r="BY14" s="780"/>
      <c r="BZ14" s="433"/>
      <c r="CA14" s="485"/>
      <c r="CB14" s="485"/>
      <c r="CC14" s="485"/>
      <c r="CD14" s="485"/>
      <c r="CE14" s="434"/>
      <c r="CF14" s="563"/>
      <c r="CG14" s="268"/>
      <c r="CH14" s="268"/>
      <c r="CI14" s="268"/>
      <c r="CJ14" s="269"/>
    </row>
    <row r="15" spans="1:88" ht="13.5" customHeight="1"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431"/>
      <c r="AU15" s="432"/>
      <c r="AV15" s="431"/>
      <c r="AW15" s="565"/>
      <c r="AX15" s="565"/>
      <c r="AY15" s="565"/>
      <c r="AZ15" s="565"/>
      <c r="BA15" s="565"/>
      <c r="BB15" s="432"/>
      <c r="BC15" s="563"/>
      <c r="BD15" s="268"/>
      <c r="BE15" s="268"/>
      <c r="BF15" s="268"/>
      <c r="BG15" s="670"/>
      <c r="BH15" s="768"/>
      <c r="BI15" s="769"/>
      <c r="BJ15" s="769"/>
      <c r="BK15" s="770"/>
      <c r="BL15" s="619" t="s">
        <v>348</v>
      </c>
      <c r="BM15" s="653"/>
      <c r="BN15" s="70"/>
      <c r="BO15" s="505" t="s">
        <v>349</v>
      </c>
      <c r="BP15" s="506"/>
      <c r="BQ15" s="504"/>
      <c r="BR15" s="505"/>
      <c r="BS15" s="506"/>
      <c r="BT15" s="504"/>
      <c r="BU15" s="505"/>
      <c r="BV15" s="506"/>
      <c r="BW15" s="742"/>
      <c r="BX15" s="779"/>
      <c r="BY15" s="780"/>
      <c r="BZ15" s="524" t="s">
        <v>24</v>
      </c>
      <c r="CA15" s="532"/>
      <c r="CB15" s="525"/>
      <c r="CC15" s="524" t="s">
        <v>23</v>
      </c>
      <c r="CD15" s="532"/>
      <c r="CE15" s="525"/>
      <c r="CF15" s="563"/>
      <c r="CG15" s="268"/>
      <c r="CH15" s="268"/>
      <c r="CI15" s="268"/>
      <c r="CJ15" s="269"/>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433"/>
      <c r="AU16" s="434"/>
      <c r="AV16" s="433"/>
      <c r="AW16" s="485"/>
      <c r="AX16" s="485"/>
      <c r="AY16" s="485"/>
      <c r="AZ16" s="485"/>
      <c r="BA16" s="485"/>
      <c r="BB16" s="434"/>
      <c r="BC16" s="504"/>
      <c r="BD16" s="505"/>
      <c r="BE16" s="505"/>
      <c r="BF16" s="505"/>
      <c r="BG16" s="506"/>
      <c r="BH16" s="771"/>
      <c r="BI16" s="772"/>
      <c r="BJ16" s="772"/>
      <c r="BK16" s="773"/>
      <c r="BL16" s="847" t="s">
        <v>350</v>
      </c>
      <c r="BM16" s="848"/>
      <c r="BN16" s="71" t="s">
        <v>351</v>
      </c>
      <c r="BO16" s="848" t="s">
        <v>660</v>
      </c>
      <c r="BP16" s="849"/>
      <c r="BQ16" s="508" t="s">
        <v>661</v>
      </c>
      <c r="BR16" s="806"/>
      <c r="BS16" s="807"/>
      <c r="BT16" s="508" t="s">
        <v>352</v>
      </c>
      <c r="BU16" s="806"/>
      <c r="BV16" s="807"/>
      <c r="BW16" s="743"/>
      <c r="BX16" s="781"/>
      <c r="BY16" s="782"/>
      <c r="BZ16" s="433"/>
      <c r="CA16" s="485"/>
      <c r="CB16" s="434"/>
      <c r="CC16" s="433"/>
      <c r="CD16" s="485"/>
      <c r="CE16" s="434"/>
      <c r="CF16" s="504"/>
      <c r="CG16" s="505"/>
      <c r="CH16" s="505"/>
      <c r="CI16" s="505"/>
      <c r="CJ16" s="762"/>
    </row>
    <row r="17" spans="1:88" ht="13.5" customHeight="1"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c r="AT17" s="442"/>
      <c r="AU17" s="443"/>
      <c r="AV17" s="825"/>
      <c r="AW17" s="826"/>
      <c r="AX17" s="826"/>
      <c r="AY17" s="826"/>
      <c r="AZ17" s="826"/>
      <c r="BA17" s="826"/>
      <c r="BB17" s="827"/>
      <c r="BC17" s="442"/>
      <c r="BD17" s="648"/>
      <c r="BE17" s="648"/>
      <c r="BF17" s="648"/>
      <c r="BG17" s="443"/>
      <c r="BH17" s="828"/>
      <c r="BI17" s="829"/>
      <c r="BJ17" s="829"/>
      <c r="BK17" s="830"/>
      <c r="BL17" s="831"/>
      <c r="BM17" s="832"/>
      <c r="BN17" s="72"/>
      <c r="BO17" s="832"/>
      <c r="BP17" s="833"/>
      <c r="BQ17" s="73"/>
      <c r="BR17" s="755"/>
      <c r="BS17" s="756"/>
      <c r="BT17" s="73"/>
      <c r="BU17" s="755"/>
      <c r="BV17" s="756"/>
      <c r="BW17" s="130"/>
      <c r="BX17" s="442"/>
      <c r="BY17" s="443"/>
      <c r="BZ17" s="747"/>
      <c r="CA17" s="748"/>
      <c r="CB17" s="749"/>
      <c r="CC17" s="442"/>
      <c r="CD17" s="648"/>
      <c r="CE17" s="443"/>
      <c r="CF17" s="754"/>
      <c r="CG17" s="755"/>
      <c r="CH17" s="755"/>
      <c r="CI17" s="755"/>
      <c r="CJ17" s="83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c r="AT18" s="442"/>
      <c r="AU18" s="443"/>
      <c r="AV18" s="825"/>
      <c r="AW18" s="826"/>
      <c r="AX18" s="826"/>
      <c r="AY18" s="826"/>
      <c r="AZ18" s="826"/>
      <c r="BA18" s="826"/>
      <c r="BB18" s="827"/>
      <c r="BC18" s="442"/>
      <c r="BD18" s="648"/>
      <c r="BE18" s="648"/>
      <c r="BF18" s="648"/>
      <c r="BG18" s="443"/>
      <c r="BH18" s="834"/>
      <c r="BI18" s="835"/>
      <c r="BJ18" s="835"/>
      <c r="BK18" s="836"/>
      <c r="BL18" s="831"/>
      <c r="BM18" s="832"/>
      <c r="BN18" s="72"/>
      <c r="BO18" s="832"/>
      <c r="BP18" s="833"/>
      <c r="BQ18" s="73"/>
      <c r="BR18" s="755"/>
      <c r="BS18" s="756"/>
      <c r="BT18" s="73"/>
      <c r="BU18" s="755"/>
      <c r="BV18" s="756"/>
      <c r="BW18" s="130"/>
      <c r="BX18" s="442"/>
      <c r="BY18" s="443"/>
      <c r="BZ18" s="747"/>
      <c r="CA18" s="748"/>
      <c r="CB18" s="749"/>
      <c r="CC18" s="442"/>
      <c r="CD18" s="648"/>
      <c r="CE18" s="443"/>
      <c r="CF18" s="844"/>
      <c r="CG18" s="845"/>
      <c r="CH18" s="845"/>
      <c r="CI18" s="845"/>
      <c r="CJ18" s="846"/>
    </row>
    <row r="19" spans="1:88" ht="13.5" customHeight="1"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c r="AT19" s="442"/>
      <c r="AU19" s="443"/>
      <c r="AV19" s="825"/>
      <c r="AW19" s="826"/>
      <c r="AX19" s="826"/>
      <c r="AY19" s="826"/>
      <c r="AZ19" s="826"/>
      <c r="BA19" s="826"/>
      <c r="BB19" s="827"/>
      <c r="BC19" s="442"/>
      <c r="BD19" s="648"/>
      <c r="BE19" s="648"/>
      <c r="BF19" s="648"/>
      <c r="BG19" s="443"/>
      <c r="BH19" s="843"/>
      <c r="BI19" s="829"/>
      <c r="BJ19" s="829"/>
      <c r="BK19" s="830"/>
      <c r="BL19" s="831"/>
      <c r="BM19" s="832"/>
      <c r="BN19" s="72"/>
      <c r="BO19" s="832"/>
      <c r="BP19" s="833"/>
      <c r="BQ19" s="73"/>
      <c r="BR19" s="755"/>
      <c r="BS19" s="756"/>
      <c r="BT19" s="73"/>
      <c r="BU19" s="755"/>
      <c r="BV19" s="756"/>
      <c r="BW19" s="130"/>
      <c r="BX19" s="442"/>
      <c r="BY19" s="443"/>
      <c r="BZ19" s="747"/>
      <c r="CA19" s="748"/>
      <c r="CB19" s="749"/>
      <c r="CC19" s="442"/>
      <c r="CD19" s="648"/>
      <c r="CE19" s="443"/>
      <c r="CF19" s="754"/>
      <c r="CG19" s="755"/>
      <c r="CH19" s="755"/>
      <c r="CI19" s="755"/>
      <c r="CJ19" s="83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c r="AT20" s="442"/>
      <c r="AU20" s="443"/>
      <c r="AV20" s="838"/>
      <c r="AW20" s="839"/>
      <c r="AX20" s="839"/>
      <c r="AY20" s="839"/>
      <c r="AZ20" s="839"/>
      <c r="BA20" s="839"/>
      <c r="BB20" s="840"/>
      <c r="BC20" s="442"/>
      <c r="BD20" s="648"/>
      <c r="BE20" s="648"/>
      <c r="BF20" s="648"/>
      <c r="BG20" s="443"/>
      <c r="BH20" s="442"/>
      <c r="BI20" s="648"/>
      <c r="BJ20" s="648"/>
      <c r="BK20" s="443"/>
      <c r="BL20" s="831"/>
      <c r="BM20" s="832"/>
      <c r="BN20" s="72"/>
      <c r="BO20" s="832"/>
      <c r="BP20" s="833"/>
      <c r="BQ20" s="73"/>
      <c r="BR20" s="755"/>
      <c r="BS20" s="756"/>
      <c r="BT20" s="73"/>
      <c r="BU20" s="755"/>
      <c r="BV20" s="756"/>
      <c r="BW20" s="130"/>
      <c r="BX20" s="442"/>
      <c r="BY20" s="443"/>
      <c r="BZ20" s="747"/>
      <c r="CA20" s="748"/>
      <c r="CB20" s="749"/>
      <c r="CC20" s="442"/>
      <c r="CD20" s="648"/>
      <c r="CE20" s="443"/>
      <c r="CF20" s="844"/>
      <c r="CG20" s="845"/>
      <c r="CH20" s="845"/>
      <c r="CI20" s="845"/>
      <c r="CJ20" s="846"/>
    </row>
    <row r="21" spans="1:88" ht="13.5" customHeight="1"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c r="AT21" s="442"/>
      <c r="AU21" s="443"/>
      <c r="AV21" s="825"/>
      <c r="AW21" s="841"/>
      <c r="AX21" s="841"/>
      <c r="AY21" s="841"/>
      <c r="AZ21" s="841"/>
      <c r="BA21" s="841"/>
      <c r="BB21" s="842"/>
      <c r="BC21" s="442"/>
      <c r="BD21" s="648"/>
      <c r="BE21" s="648"/>
      <c r="BF21" s="648"/>
      <c r="BG21" s="443"/>
      <c r="BH21" s="828"/>
      <c r="BI21" s="829"/>
      <c r="BJ21" s="829"/>
      <c r="BK21" s="830"/>
      <c r="BL21" s="831"/>
      <c r="BM21" s="832"/>
      <c r="BN21" s="72"/>
      <c r="BO21" s="832"/>
      <c r="BP21" s="833"/>
      <c r="BQ21" s="73"/>
      <c r="BR21" s="755"/>
      <c r="BS21" s="756"/>
      <c r="BT21" s="73"/>
      <c r="BU21" s="755"/>
      <c r="BV21" s="756"/>
      <c r="BW21" s="130"/>
      <c r="BX21" s="442"/>
      <c r="BY21" s="443"/>
      <c r="BZ21" s="747"/>
      <c r="CA21" s="748"/>
      <c r="CB21" s="749"/>
      <c r="CC21" s="442"/>
      <c r="CD21" s="648"/>
      <c r="CE21" s="443"/>
      <c r="CF21" s="754"/>
      <c r="CG21" s="755"/>
      <c r="CH21" s="755"/>
      <c r="CI21" s="755"/>
      <c r="CJ21" s="83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442"/>
      <c r="AU22" s="443"/>
      <c r="AV22" s="825"/>
      <c r="AW22" s="841"/>
      <c r="AX22" s="841"/>
      <c r="AY22" s="841"/>
      <c r="AZ22" s="841"/>
      <c r="BA22" s="841"/>
      <c r="BB22" s="842"/>
      <c r="BC22" s="442"/>
      <c r="BD22" s="648"/>
      <c r="BE22" s="648"/>
      <c r="BF22" s="648"/>
      <c r="BG22" s="443"/>
      <c r="BH22" s="834"/>
      <c r="BI22" s="835"/>
      <c r="BJ22" s="835"/>
      <c r="BK22" s="836"/>
      <c r="BL22" s="831"/>
      <c r="BM22" s="832"/>
      <c r="BN22" s="72"/>
      <c r="BO22" s="832"/>
      <c r="BP22" s="833"/>
      <c r="BQ22" s="73"/>
      <c r="BR22" s="755"/>
      <c r="BS22" s="756"/>
      <c r="BT22" s="73"/>
      <c r="BU22" s="755"/>
      <c r="BV22" s="756"/>
      <c r="BW22" s="130"/>
      <c r="BX22" s="442"/>
      <c r="BY22" s="443"/>
      <c r="BZ22" s="747"/>
      <c r="CA22" s="748"/>
      <c r="CB22" s="749"/>
      <c r="CC22" s="442"/>
      <c r="CD22" s="648"/>
      <c r="CE22" s="443"/>
      <c r="CF22" s="754"/>
      <c r="CG22" s="755"/>
      <c r="CH22" s="755"/>
      <c r="CI22" s="755"/>
      <c r="CJ22" s="837"/>
    </row>
    <row r="23" spans="1:88" ht="13.5" customHeight="1"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442"/>
      <c r="AU23" s="443"/>
      <c r="AV23" s="825"/>
      <c r="AW23" s="841"/>
      <c r="AX23" s="841"/>
      <c r="AY23" s="841"/>
      <c r="AZ23" s="841"/>
      <c r="BA23" s="841"/>
      <c r="BB23" s="842"/>
      <c r="BC23" s="442"/>
      <c r="BD23" s="648"/>
      <c r="BE23" s="648"/>
      <c r="BF23" s="648"/>
      <c r="BG23" s="443"/>
      <c r="BH23" s="843"/>
      <c r="BI23" s="829"/>
      <c r="BJ23" s="829"/>
      <c r="BK23" s="830"/>
      <c r="BL23" s="831"/>
      <c r="BM23" s="832"/>
      <c r="BN23" s="72"/>
      <c r="BO23" s="832"/>
      <c r="BP23" s="833"/>
      <c r="BQ23" s="73"/>
      <c r="BR23" s="755"/>
      <c r="BS23" s="756"/>
      <c r="BT23" s="73"/>
      <c r="BU23" s="755"/>
      <c r="BV23" s="756"/>
      <c r="BW23" s="130"/>
      <c r="BX23" s="442"/>
      <c r="BY23" s="443"/>
      <c r="BZ23" s="747"/>
      <c r="CA23" s="748"/>
      <c r="CB23" s="749"/>
      <c r="CC23" s="442"/>
      <c r="CD23" s="648"/>
      <c r="CE23" s="443"/>
      <c r="CF23" s="754"/>
      <c r="CG23" s="755"/>
      <c r="CH23" s="755"/>
      <c r="CI23" s="755"/>
      <c r="CJ23" s="83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42"/>
      <c r="AU24" s="443"/>
      <c r="AV24" s="838"/>
      <c r="AW24" s="839"/>
      <c r="AX24" s="839"/>
      <c r="AY24" s="839"/>
      <c r="AZ24" s="839"/>
      <c r="BA24" s="839"/>
      <c r="BB24" s="840"/>
      <c r="BC24" s="442"/>
      <c r="BD24" s="648"/>
      <c r="BE24" s="648"/>
      <c r="BF24" s="648"/>
      <c r="BG24" s="443"/>
      <c r="BH24" s="442"/>
      <c r="BI24" s="648"/>
      <c r="BJ24" s="648"/>
      <c r="BK24" s="443"/>
      <c r="BL24" s="831"/>
      <c r="BM24" s="832"/>
      <c r="BN24" s="72"/>
      <c r="BO24" s="832"/>
      <c r="BP24" s="833"/>
      <c r="BQ24" s="73"/>
      <c r="BR24" s="755"/>
      <c r="BS24" s="756"/>
      <c r="BT24" s="73"/>
      <c r="BU24" s="755"/>
      <c r="BV24" s="756"/>
      <c r="BW24" s="130"/>
      <c r="BX24" s="442"/>
      <c r="BY24" s="443"/>
      <c r="BZ24" s="747"/>
      <c r="CA24" s="748"/>
      <c r="CB24" s="749"/>
      <c r="CC24" s="442"/>
      <c r="CD24" s="648"/>
      <c r="CE24" s="443"/>
      <c r="CF24" s="754"/>
      <c r="CG24" s="755"/>
      <c r="CH24" s="755"/>
      <c r="CI24" s="755"/>
      <c r="CJ24" s="83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42"/>
      <c r="AU25" s="443"/>
      <c r="AV25" s="838"/>
      <c r="AW25" s="839"/>
      <c r="AX25" s="839"/>
      <c r="AY25" s="839"/>
      <c r="AZ25" s="839"/>
      <c r="BA25" s="839"/>
      <c r="BB25" s="840"/>
      <c r="BC25" s="442"/>
      <c r="BD25" s="648"/>
      <c r="BE25" s="648"/>
      <c r="BF25" s="648"/>
      <c r="BG25" s="443"/>
      <c r="BH25" s="442"/>
      <c r="BI25" s="648"/>
      <c r="BJ25" s="648"/>
      <c r="BK25" s="443"/>
      <c r="BL25" s="831"/>
      <c r="BM25" s="832"/>
      <c r="BN25" s="72"/>
      <c r="BO25" s="832"/>
      <c r="BP25" s="833"/>
      <c r="BQ25" s="73"/>
      <c r="BR25" s="755"/>
      <c r="BS25" s="756"/>
      <c r="BT25" s="73"/>
      <c r="BU25" s="755"/>
      <c r="BV25" s="756"/>
      <c r="BW25" s="130"/>
      <c r="BX25" s="442"/>
      <c r="BY25" s="443"/>
      <c r="BZ25" s="747"/>
      <c r="CA25" s="748"/>
      <c r="CB25" s="749"/>
      <c r="CC25" s="442"/>
      <c r="CD25" s="648"/>
      <c r="CE25" s="443"/>
      <c r="CF25" s="754"/>
      <c r="CG25" s="755"/>
      <c r="CH25" s="755"/>
      <c r="CI25" s="755"/>
      <c r="CJ25" s="83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42"/>
      <c r="AU26" s="443"/>
      <c r="AV26" s="838"/>
      <c r="AW26" s="839"/>
      <c r="AX26" s="839"/>
      <c r="AY26" s="839"/>
      <c r="AZ26" s="839"/>
      <c r="BA26" s="839"/>
      <c r="BB26" s="840"/>
      <c r="BC26" s="442"/>
      <c r="BD26" s="648"/>
      <c r="BE26" s="648"/>
      <c r="BF26" s="648"/>
      <c r="BG26" s="443"/>
      <c r="BH26" s="442"/>
      <c r="BI26" s="648"/>
      <c r="BJ26" s="648"/>
      <c r="BK26" s="443"/>
      <c r="BL26" s="831"/>
      <c r="BM26" s="832"/>
      <c r="BN26" s="72"/>
      <c r="BO26" s="832"/>
      <c r="BP26" s="833"/>
      <c r="BQ26" s="73"/>
      <c r="BR26" s="755"/>
      <c r="BS26" s="756"/>
      <c r="BT26" s="73"/>
      <c r="BU26" s="755"/>
      <c r="BV26" s="756"/>
      <c r="BW26" s="130"/>
      <c r="BX26" s="442"/>
      <c r="BY26" s="443"/>
      <c r="BZ26" s="747"/>
      <c r="CA26" s="748"/>
      <c r="CB26" s="749"/>
      <c r="CC26" s="442"/>
      <c r="CD26" s="648"/>
      <c r="CE26" s="443"/>
      <c r="CF26" s="754"/>
      <c r="CG26" s="755"/>
      <c r="CH26" s="755"/>
      <c r="CI26" s="755"/>
      <c r="CJ26" s="83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42"/>
      <c r="AU27" s="443"/>
      <c r="AV27" s="838"/>
      <c r="AW27" s="839"/>
      <c r="AX27" s="839"/>
      <c r="AY27" s="839"/>
      <c r="AZ27" s="839"/>
      <c r="BA27" s="839"/>
      <c r="BB27" s="840"/>
      <c r="BC27" s="442"/>
      <c r="BD27" s="648"/>
      <c r="BE27" s="648"/>
      <c r="BF27" s="648"/>
      <c r="BG27" s="443"/>
      <c r="BH27" s="442"/>
      <c r="BI27" s="648"/>
      <c r="BJ27" s="648"/>
      <c r="BK27" s="443"/>
      <c r="BL27" s="831"/>
      <c r="BM27" s="832"/>
      <c r="BN27" s="72"/>
      <c r="BO27" s="832"/>
      <c r="BP27" s="833"/>
      <c r="BQ27" s="73"/>
      <c r="BR27" s="755"/>
      <c r="BS27" s="756"/>
      <c r="BT27" s="73"/>
      <c r="BU27" s="755"/>
      <c r="BV27" s="756"/>
      <c r="BW27" s="130"/>
      <c r="BX27" s="442"/>
      <c r="BY27" s="443"/>
      <c r="BZ27" s="747"/>
      <c r="CA27" s="748"/>
      <c r="CB27" s="749"/>
      <c r="CC27" s="442"/>
      <c r="CD27" s="648"/>
      <c r="CE27" s="443"/>
      <c r="CF27" s="754"/>
      <c r="CG27" s="755"/>
      <c r="CH27" s="755"/>
      <c r="CI27" s="755"/>
      <c r="CJ27" s="83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42"/>
      <c r="AU28" s="443"/>
      <c r="AV28" s="838"/>
      <c r="AW28" s="839"/>
      <c r="AX28" s="839"/>
      <c r="AY28" s="839"/>
      <c r="AZ28" s="839"/>
      <c r="BA28" s="839"/>
      <c r="BB28" s="840"/>
      <c r="BC28" s="442"/>
      <c r="BD28" s="648"/>
      <c r="BE28" s="648"/>
      <c r="BF28" s="648"/>
      <c r="BG28" s="443"/>
      <c r="BH28" s="442"/>
      <c r="BI28" s="648"/>
      <c r="BJ28" s="648"/>
      <c r="BK28" s="443"/>
      <c r="BL28" s="831"/>
      <c r="BM28" s="832"/>
      <c r="BN28" s="72"/>
      <c r="BO28" s="832"/>
      <c r="BP28" s="833"/>
      <c r="BQ28" s="73"/>
      <c r="BR28" s="755"/>
      <c r="BS28" s="756"/>
      <c r="BT28" s="73"/>
      <c r="BU28" s="755"/>
      <c r="BV28" s="756"/>
      <c r="BW28" s="130"/>
      <c r="BX28" s="442"/>
      <c r="BY28" s="443"/>
      <c r="BZ28" s="747"/>
      <c r="CA28" s="748"/>
      <c r="CB28" s="749"/>
      <c r="CC28" s="442"/>
      <c r="CD28" s="648"/>
      <c r="CE28" s="443"/>
      <c r="CF28" s="754"/>
      <c r="CG28" s="755"/>
      <c r="CH28" s="755"/>
      <c r="CI28" s="755"/>
      <c r="CJ28" s="83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42"/>
      <c r="AU29" s="443"/>
      <c r="AV29" s="838"/>
      <c r="AW29" s="839"/>
      <c r="AX29" s="839"/>
      <c r="AY29" s="839"/>
      <c r="AZ29" s="839"/>
      <c r="BA29" s="839"/>
      <c r="BB29" s="840"/>
      <c r="BC29" s="442"/>
      <c r="BD29" s="648"/>
      <c r="BE29" s="648"/>
      <c r="BF29" s="648"/>
      <c r="BG29" s="443"/>
      <c r="BH29" s="442"/>
      <c r="BI29" s="648"/>
      <c r="BJ29" s="648"/>
      <c r="BK29" s="443"/>
      <c r="BL29" s="831"/>
      <c r="BM29" s="832"/>
      <c r="BN29" s="72"/>
      <c r="BO29" s="832"/>
      <c r="BP29" s="833"/>
      <c r="BQ29" s="73"/>
      <c r="BR29" s="755"/>
      <c r="BS29" s="756"/>
      <c r="BT29" s="73"/>
      <c r="BU29" s="755"/>
      <c r="BV29" s="756"/>
      <c r="BW29" s="130"/>
      <c r="BX29" s="442"/>
      <c r="BY29" s="443"/>
      <c r="BZ29" s="747"/>
      <c r="CA29" s="748"/>
      <c r="CB29" s="749"/>
      <c r="CC29" s="442"/>
      <c r="CD29" s="648"/>
      <c r="CE29" s="443"/>
      <c r="CF29" s="754"/>
      <c r="CG29" s="755"/>
      <c r="CH29" s="755"/>
      <c r="CI29" s="755"/>
      <c r="CJ29" s="83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42"/>
      <c r="AU30" s="443"/>
      <c r="AV30" s="838"/>
      <c r="AW30" s="839"/>
      <c r="AX30" s="839"/>
      <c r="AY30" s="839"/>
      <c r="AZ30" s="839"/>
      <c r="BA30" s="839"/>
      <c r="BB30" s="840"/>
      <c r="BC30" s="442"/>
      <c r="BD30" s="648"/>
      <c r="BE30" s="648"/>
      <c r="BF30" s="648"/>
      <c r="BG30" s="443"/>
      <c r="BH30" s="442"/>
      <c r="BI30" s="648"/>
      <c r="BJ30" s="648"/>
      <c r="BK30" s="443"/>
      <c r="BL30" s="831"/>
      <c r="BM30" s="832"/>
      <c r="BN30" s="72"/>
      <c r="BO30" s="832"/>
      <c r="BP30" s="833"/>
      <c r="BQ30" s="73"/>
      <c r="BR30" s="755"/>
      <c r="BS30" s="756"/>
      <c r="BT30" s="73"/>
      <c r="BU30" s="755"/>
      <c r="BV30" s="756"/>
      <c r="BW30" s="130"/>
      <c r="BX30" s="442"/>
      <c r="BY30" s="443"/>
      <c r="BZ30" s="747"/>
      <c r="CA30" s="748"/>
      <c r="CB30" s="749"/>
      <c r="CC30" s="442"/>
      <c r="CD30" s="648"/>
      <c r="CE30" s="443"/>
      <c r="CF30" s="754"/>
      <c r="CG30" s="755"/>
      <c r="CH30" s="755"/>
      <c r="CI30" s="755"/>
      <c r="CJ30" s="83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42"/>
      <c r="AU31" s="443"/>
      <c r="AV31" s="838"/>
      <c r="AW31" s="839"/>
      <c r="AX31" s="839"/>
      <c r="AY31" s="839"/>
      <c r="AZ31" s="839"/>
      <c r="BA31" s="839"/>
      <c r="BB31" s="840"/>
      <c r="BC31" s="442"/>
      <c r="BD31" s="648"/>
      <c r="BE31" s="648"/>
      <c r="BF31" s="648"/>
      <c r="BG31" s="443"/>
      <c r="BH31" s="442"/>
      <c r="BI31" s="648"/>
      <c r="BJ31" s="648"/>
      <c r="BK31" s="443"/>
      <c r="BL31" s="831"/>
      <c r="BM31" s="832"/>
      <c r="BN31" s="72"/>
      <c r="BO31" s="832"/>
      <c r="BP31" s="833"/>
      <c r="BQ31" s="73"/>
      <c r="BR31" s="755"/>
      <c r="BS31" s="756"/>
      <c r="BT31" s="73"/>
      <c r="BU31" s="755"/>
      <c r="BV31" s="756"/>
      <c r="BW31" s="130"/>
      <c r="BX31" s="442"/>
      <c r="BY31" s="443"/>
      <c r="BZ31" s="747"/>
      <c r="CA31" s="748"/>
      <c r="CB31" s="749"/>
      <c r="CC31" s="442"/>
      <c r="CD31" s="648"/>
      <c r="CE31" s="443"/>
      <c r="CF31" s="754"/>
      <c r="CG31" s="755"/>
      <c r="CH31" s="755"/>
      <c r="CI31" s="755"/>
      <c r="CJ31" s="83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42"/>
      <c r="AU32" s="443"/>
      <c r="AV32" s="838"/>
      <c r="AW32" s="839"/>
      <c r="AX32" s="839"/>
      <c r="AY32" s="839"/>
      <c r="AZ32" s="839"/>
      <c r="BA32" s="839"/>
      <c r="BB32" s="840"/>
      <c r="BC32" s="442"/>
      <c r="BD32" s="648"/>
      <c r="BE32" s="648"/>
      <c r="BF32" s="648"/>
      <c r="BG32" s="443"/>
      <c r="BH32" s="442"/>
      <c r="BI32" s="648"/>
      <c r="BJ32" s="648"/>
      <c r="BK32" s="443"/>
      <c r="BL32" s="831"/>
      <c r="BM32" s="832"/>
      <c r="BN32" s="72"/>
      <c r="BO32" s="832"/>
      <c r="BP32" s="833"/>
      <c r="BQ32" s="73"/>
      <c r="BR32" s="755"/>
      <c r="BS32" s="756"/>
      <c r="BT32" s="73"/>
      <c r="BU32" s="755"/>
      <c r="BV32" s="756"/>
      <c r="BW32" s="130"/>
      <c r="BX32" s="442"/>
      <c r="BY32" s="443"/>
      <c r="BZ32" s="747"/>
      <c r="CA32" s="748"/>
      <c r="CB32" s="749"/>
      <c r="CC32" s="442"/>
      <c r="CD32" s="648"/>
      <c r="CE32" s="443"/>
      <c r="CF32" s="754"/>
      <c r="CG32" s="755"/>
      <c r="CH32" s="755"/>
      <c r="CI32" s="755"/>
      <c r="CJ32" s="83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42"/>
      <c r="AU33" s="443"/>
      <c r="AV33" s="838"/>
      <c r="AW33" s="839"/>
      <c r="AX33" s="839"/>
      <c r="AY33" s="839"/>
      <c r="AZ33" s="839"/>
      <c r="BA33" s="839"/>
      <c r="BB33" s="840"/>
      <c r="BC33" s="442"/>
      <c r="BD33" s="648"/>
      <c r="BE33" s="648"/>
      <c r="BF33" s="648"/>
      <c r="BG33" s="443"/>
      <c r="BH33" s="442"/>
      <c r="BI33" s="648"/>
      <c r="BJ33" s="648"/>
      <c r="BK33" s="443"/>
      <c r="BL33" s="831"/>
      <c r="BM33" s="832"/>
      <c r="BN33" s="72"/>
      <c r="BO33" s="832"/>
      <c r="BP33" s="833"/>
      <c r="BQ33" s="73"/>
      <c r="BR33" s="755"/>
      <c r="BS33" s="756"/>
      <c r="BT33" s="73"/>
      <c r="BU33" s="755"/>
      <c r="BV33" s="756"/>
      <c r="BW33" s="130"/>
      <c r="BX33" s="442"/>
      <c r="BY33" s="443"/>
      <c r="BZ33" s="747"/>
      <c r="CA33" s="748"/>
      <c r="CB33" s="749"/>
      <c r="CC33" s="442"/>
      <c r="CD33" s="648"/>
      <c r="CE33" s="443"/>
      <c r="CF33" s="754"/>
      <c r="CG33" s="755"/>
      <c r="CH33" s="755"/>
      <c r="CI33" s="755"/>
      <c r="CJ33" s="83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42"/>
      <c r="AU34" s="443"/>
      <c r="AV34" s="838"/>
      <c r="AW34" s="839"/>
      <c r="AX34" s="839"/>
      <c r="AY34" s="839"/>
      <c r="AZ34" s="839"/>
      <c r="BA34" s="839"/>
      <c r="BB34" s="840"/>
      <c r="BC34" s="442"/>
      <c r="BD34" s="648"/>
      <c r="BE34" s="648"/>
      <c r="BF34" s="648"/>
      <c r="BG34" s="443"/>
      <c r="BH34" s="442"/>
      <c r="BI34" s="648"/>
      <c r="BJ34" s="648"/>
      <c r="BK34" s="443"/>
      <c r="BL34" s="831"/>
      <c r="BM34" s="832"/>
      <c r="BN34" s="72"/>
      <c r="BO34" s="832"/>
      <c r="BP34" s="833"/>
      <c r="BQ34" s="73"/>
      <c r="BR34" s="755"/>
      <c r="BS34" s="756"/>
      <c r="BT34" s="73"/>
      <c r="BU34" s="755"/>
      <c r="BV34" s="756"/>
      <c r="BW34" s="130"/>
      <c r="BX34" s="442"/>
      <c r="BY34" s="443"/>
      <c r="BZ34" s="747"/>
      <c r="CA34" s="748"/>
      <c r="CB34" s="749"/>
      <c r="CC34" s="442"/>
      <c r="CD34" s="648"/>
      <c r="CE34" s="443"/>
      <c r="CF34" s="754"/>
      <c r="CG34" s="755"/>
      <c r="CH34" s="755"/>
      <c r="CI34" s="755"/>
      <c r="CJ34" s="83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42"/>
      <c r="AU35" s="443"/>
      <c r="AV35" s="838"/>
      <c r="AW35" s="839"/>
      <c r="AX35" s="839"/>
      <c r="AY35" s="839"/>
      <c r="AZ35" s="839"/>
      <c r="BA35" s="839"/>
      <c r="BB35" s="840"/>
      <c r="BC35" s="442"/>
      <c r="BD35" s="648"/>
      <c r="BE35" s="648"/>
      <c r="BF35" s="648"/>
      <c r="BG35" s="443"/>
      <c r="BH35" s="442"/>
      <c r="BI35" s="648"/>
      <c r="BJ35" s="648"/>
      <c r="BK35" s="443"/>
      <c r="BL35" s="831"/>
      <c r="BM35" s="832"/>
      <c r="BN35" s="72"/>
      <c r="BO35" s="832"/>
      <c r="BP35" s="833"/>
      <c r="BQ35" s="73"/>
      <c r="BR35" s="755"/>
      <c r="BS35" s="756"/>
      <c r="BT35" s="73"/>
      <c r="BU35" s="755"/>
      <c r="BV35" s="756"/>
      <c r="BW35" s="130"/>
      <c r="BX35" s="442"/>
      <c r="BY35" s="443"/>
      <c r="BZ35" s="747"/>
      <c r="CA35" s="748"/>
      <c r="CB35" s="749"/>
      <c r="CC35" s="442"/>
      <c r="CD35" s="648"/>
      <c r="CE35" s="443"/>
      <c r="CF35" s="754"/>
      <c r="CG35" s="755"/>
      <c r="CH35" s="755"/>
      <c r="CI35" s="755"/>
      <c r="CJ35" s="83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42"/>
      <c r="AU36" s="443"/>
      <c r="AV36" s="838"/>
      <c r="AW36" s="839"/>
      <c r="AX36" s="839"/>
      <c r="AY36" s="839"/>
      <c r="AZ36" s="839"/>
      <c r="BA36" s="839"/>
      <c r="BB36" s="840"/>
      <c r="BC36" s="442"/>
      <c r="BD36" s="648"/>
      <c r="BE36" s="648"/>
      <c r="BF36" s="648"/>
      <c r="BG36" s="443"/>
      <c r="BH36" s="442"/>
      <c r="BI36" s="648"/>
      <c r="BJ36" s="648"/>
      <c r="BK36" s="443"/>
      <c r="BL36" s="831"/>
      <c r="BM36" s="832"/>
      <c r="BN36" s="72"/>
      <c r="BO36" s="832"/>
      <c r="BP36" s="833"/>
      <c r="BQ36" s="73"/>
      <c r="BR36" s="755"/>
      <c r="BS36" s="756"/>
      <c r="BT36" s="73"/>
      <c r="BU36" s="755"/>
      <c r="BV36" s="756"/>
      <c r="BW36" s="130"/>
      <c r="BX36" s="442"/>
      <c r="BY36" s="443"/>
      <c r="BZ36" s="747"/>
      <c r="CA36" s="748"/>
      <c r="CB36" s="749"/>
      <c r="CC36" s="442"/>
      <c r="CD36" s="648"/>
      <c r="CE36" s="443"/>
      <c r="CF36" s="754"/>
      <c r="CG36" s="755"/>
      <c r="CH36" s="755"/>
      <c r="CI36" s="755"/>
      <c r="CJ36" s="83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42"/>
      <c r="AU37" s="443"/>
      <c r="AV37" s="838"/>
      <c r="AW37" s="839"/>
      <c r="AX37" s="839"/>
      <c r="AY37" s="839"/>
      <c r="AZ37" s="839"/>
      <c r="BA37" s="839"/>
      <c r="BB37" s="840"/>
      <c r="BC37" s="442"/>
      <c r="BD37" s="648"/>
      <c r="BE37" s="648"/>
      <c r="BF37" s="648"/>
      <c r="BG37" s="443"/>
      <c r="BH37" s="442"/>
      <c r="BI37" s="648"/>
      <c r="BJ37" s="648"/>
      <c r="BK37" s="443"/>
      <c r="BL37" s="831"/>
      <c r="BM37" s="832"/>
      <c r="BN37" s="72"/>
      <c r="BO37" s="832"/>
      <c r="BP37" s="833"/>
      <c r="BQ37" s="73"/>
      <c r="BR37" s="755"/>
      <c r="BS37" s="756"/>
      <c r="BT37" s="73"/>
      <c r="BU37" s="755"/>
      <c r="BV37" s="756"/>
      <c r="BW37" s="130"/>
      <c r="BX37" s="442"/>
      <c r="BY37" s="443"/>
      <c r="BZ37" s="747"/>
      <c r="CA37" s="748"/>
      <c r="CB37" s="749"/>
      <c r="CC37" s="442"/>
      <c r="CD37" s="648"/>
      <c r="CE37" s="443"/>
      <c r="CF37" s="754"/>
      <c r="CG37" s="755"/>
      <c r="CH37" s="755"/>
      <c r="CI37" s="755"/>
      <c r="CJ37" s="83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42"/>
      <c r="AU38" s="443"/>
      <c r="AV38" s="838"/>
      <c r="AW38" s="839"/>
      <c r="AX38" s="839"/>
      <c r="AY38" s="839"/>
      <c r="AZ38" s="839"/>
      <c r="BA38" s="839"/>
      <c r="BB38" s="840"/>
      <c r="BC38" s="442"/>
      <c r="BD38" s="648"/>
      <c r="BE38" s="648"/>
      <c r="BF38" s="648"/>
      <c r="BG38" s="443"/>
      <c r="BH38" s="442"/>
      <c r="BI38" s="648"/>
      <c r="BJ38" s="648"/>
      <c r="BK38" s="443"/>
      <c r="BL38" s="831"/>
      <c r="BM38" s="832"/>
      <c r="BN38" s="72"/>
      <c r="BO38" s="832"/>
      <c r="BP38" s="833"/>
      <c r="BQ38" s="73"/>
      <c r="BR38" s="755"/>
      <c r="BS38" s="756"/>
      <c r="BT38" s="73"/>
      <c r="BU38" s="755"/>
      <c r="BV38" s="756"/>
      <c r="BW38" s="130"/>
      <c r="BX38" s="442"/>
      <c r="BY38" s="443"/>
      <c r="BZ38" s="747"/>
      <c r="CA38" s="748"/>
      <c r="CB38" s="749"/>
      <c r="CC38" s="442"/>
      <c r="CD38" s="648"/>
      <c r="CE38" s="443"/>
      <c r="CF38" s="754"/>
      <c r="CG38" s="755"/>
      <c r="CH38" s="755"/>
      <c r="CI38" s="755"/>
      <c r="CJ38" s="83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42"/>
      <c r="AU39" s="443"/>
      <c r="AV39" s="838"/>
      <c r="AW39" s="839"/>
      <c r="AX39" s="839"/>
      <c r="AY39" s="839"/>
      <c r="AZ39" s="839"/>
      <c r="BA39" s="839"/>
      <c r="BB39" s="840"/>
      <c r="BC39" s="442"/>
      <c r="BD39" s="648"/>
      <c r="BE39" s="648"/>
      <c r="BF39" s="648"/>
      <c r="BG39" s="443"/>
      <c r="BH39" s="442"/>
      <c r="BI39" s="648"/>
      <c r="BJ39" s="648"/>
      <c r="BK39" s="443"/>
      <c r="BL39" s="831"/>
      <c r="BM39" s="832"/>
      <c r="BN39" s="72"/>
      <c r="BO39" s="832"/>
      <c r="BP39" s="833"/>
      <c r="BQ39" s="73"/>
      <c r="BR39" s="755"/>
      <c r="BS39" s="756"/>
      <c r="BT39" s="73"/>
      <c r="BU39" s="755"/>
      <c r="BV39" s="756"/>
      <c r="BW39" s="130"/>
      <c r="BX39" s="442"/>
      <c r="BY39" s="443"/>
      <c r="BZ39" s="747"/>
      <c r="CA39" s="748"/>
      <c r="CB39" s="749"/>
      <c r="CC39" s="442"/>
      <c r="CD39" s="648"/>
      <c r="CE39" s="443"/>
      <c r="CF39" s="754"/>
      <c r="CG39" s="755"/>
      <c r="CH39" s="755"/>
      <c r="CI39" s="755"/>
      <c r="CJ39" s="83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42"/>
      <c r="AU40" s="443"/>
      <c r="AV40" s="838"/>
      <c r="AW40" s="839"/>
      <c r="AX40" s="839"/>
      <c r="AY40" s="839"/>
      <c r="AZ40" s="839"/>
      <c r="BA40" s="839"/>
      <c r="BB40" s="840"/>
      <c r="BC40" s="442"/>
      <c r="BD40" s="648"/>
      <c r="BE40" s="648"/>
      <c r="BF40" s="648"/>
      <c r="BG40" s="443"/>
      <c r="BH40" s="442"/>
      <c r="BI40" s="648"/>
      <c r="BJ40" s="648"/>
      <c r="BK40" s="443"/>
      <c r="BL40" s="831"/>
      <c r="BM40" s="832"/>
      <c r="BN40" s="72"/>
      <c r="BO40" s="832"/>
      <c r="BP40" s="833"/>
      <c r="BQ40" s="73"/>
      <c r="BR40" s="755"/>
      <c r="BS40" s="756"/>
      <c r="BT40" s="73"/>
      <c r="BU40" s="755"/>
      <c r="BV40" s="756"/>
      <c r="BW40" s="130"/>
      <c r="BX40" s="442"/>
      <c r="BY40" s="443"/>
      <c r="BZ40" s="747"/>
      <c r="CA40" s="748"/>
      <c r="CB40" s="749"/>
      <c r="CC40" s="442"/>
      <c r="CD40" s="648"/>
      <c r="CE40" s="443"/>
      <c r="CF40" s="754"/>
      <c r="CG40" s="755"/>
      <c r="CH40" s="755"/>
      <c r="CI40" s="755"/>
      <c r="CJ40" s="83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42"/>
      <c r="AU41" s="443"/>
      <c r="AV41" s="838"/>
      <c r="AW41" s="839"/>
      <c r="AX41" s="839"/>
      <c r="AY41" s="839"/>
      <c r="AZ41" s="839"/>
      <c r="BA41" s="839"/>
      <c r="BB41" s="840"/>
      <c r="BC41" s="442"/>
      <c r="BD41" s="648"/>
      <c r="BE41" s="648"/>
      <c r="BF41" s="648"/>
      <c r="BG41" s="443"/>
      <c r="BH41" s="442"/>
      <c r="BI41" s="648"/>
      <c r="BJ41" s="648"/>
      <c r="BK41" s="443"/>
      <c r="BL41" s="831"/>
      <c r="BM41" s="832"/>
      <c r="BN41" s="72"/>
      <c r="BO41" s="832"/>
      <c r="BP41" s="833"/>
      <c r="BQ41" s="73"/>
      <c r="BR41" s="755"/>
      <c r="BS41" s="756"/>
      <c r="BT41" s="73"/>
      <c r="BU41" s="755"/>
      <c r="BV41" s="756"/>
      <c r="BW41" s="130"/>
      <c r="BX41" s="442"/>
      <c r="BY41" s="443"/>
      <c r="BZ41" s="747"/>
      <c r="CA41" s="748"/>
      <c r="CB41" s="749"/>
      <c r="CC41" s="442"/>
      <c r="CD41" s="648"/>
      <c r="CE41" s="443"/>
      <c r="CF41" s="754"/>
      <c r="CG41" s="755"/>
      <c r="CH41" s="755"/>
      <c r="CI41" s="755"/>
      <c r="CJ41" s="83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42"/>
      <c r="AU42" s="443"/>
      <c r="AV42" s="838"/>
      <c r="AW42" s="839"/>
      <c r="AX42" s="839"/>
      <c r="AY42" s="839"/>
      <c r="AZ42" s="839"/>
      <c r="BA42" s="839"/>
      <c r="BB42" s="840"/>
      <c r="BC42" s="442"/>
      <c r="BD42" s="648"/>
      <c r="BE42" s="648"/>
      <c r="BF42" s="648"/>
      <c r="BG42" s="443"/>
      <c r="BH42" s="442"/>
      <c r="BI42" s="648"/>
      <c r="BJ42" s="648"/>
      <c r="BK42" s="443"/>
      <c r="BL42" s="831"/>
      <c r="BM42" s="832"/>
      <c r="BN42" s="72"/>
      <c r="BO42" s="832"/>
      <c r="BP42" s="833"/>
      <c r="BQ42" s="73"/>
      <c r="BR42" s="755"/>
      <c r="BS42" s="756"/>
      <c r="BT42" s="73"/>
      <c r="BU42" s="755"/>
      <c r="BV42" s="756"/>
      <c r="BW42" s="130"/>
      <c r="BX42" s="442"/>
      <c r="BY42" s="443"/>
      <c r="BZ42" s="747"/>
      <c r="CA42" s="748"/>
      <c r="CB42" s="749"/>
      <c r="CC42" s="442"/>
      <c r="CD42" s="648"/>
      <c r="CE42" s="443"/>
      <c r="CF42" s="754"/>
      <c r="CG42" s="755"/>
      <c r="CH42" s="755"/>
      <c r="CI42" s="755"/>
      <c r="CJ42" s="83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42"/>
      <c r="AU43" s="443"/>
      <c r="AV43" s="838"/>
      <c r="AW43" s="839"/>
      <c r="AX43" s="839"/>
      <c r="AY43" s="839"/>
      <c r="AZ43" s="839"/>
      <c r="BA43" s="839"/>
      <c r="BB43" s="840"/>
      <c r="BC43" s="442"/>
      <c r="BD43" s="648"/>
      <c r="BE43" s="648"/>
      <c r="BF43" s="648"/>
      <c r="BG43" s="443"/>
      <c r="BH43" s="442"/>
      <c r="BI43" s="648"/>
      <c r="BJ43" s="648"/>
      <c r="BK43" s="443"/>
      <c r="BL43" s="831"/>
      <c r="BM43" s="832"/>
      <c r="BN43" s="72"/>
      <c r="BO43" s="832"/>
      <c r="BP43" s="833"/>
      <c r="BQ43" s="73"/>
      <c r="BR43" s="755"/>
      <c r="BS43" s="756"/>
      <c r="BT43" s="73"/>
      <c r="BU43" s="755"/>
      <c r="BV43" s="756"/>
      <c r="BW43" s="130"/>
      <c r="BX43" s="442"/>
      <c r="BY43" s="443"/>
      <c r="BZ43" s="747"/>
      <c r="CA43" s="748"/>
      <c r="CB43" s="749"/>
      <c r="CC43" s="442"/>
      <c r="CD43" s="648"/>
      <c r="CE43" s="443"/>
      <c r="CF43" s="754"/>
      <c r="CG43" s="755"/>
      <c r="CH43" s="755"/>
      <c r="CI43" s="755"/>
      <c r="CJ43" s="83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42"/>
      <c r="AU44" s="443"/>
      <c r="AV44" s="838"/>
      <c r="AW44" s="839"/>
      <c r="AX44" s="839"/>
      <c r="AY44" s="839"/>
      <c r="AZ44" s="839"/>
      <c r="BA44" s="839"/>
      <c r="BB44" s="840"/>
      <c r="BC44" s="442"/>
      <c r="BD44" s="648"/>
      <c r="BE44" s="648"/>
      <c r="BF44" s="648"/>
      <c r="BG44" s="443"/>
      <c r="BH44" s="442"/>
      <c r="BI44" s="648"/>
      <c r="BJ44" s="648"/>
      <c r="BK44" s="443"/>
      <c r="BL44" s="831"/>
      <c r="BM44" s="832"/>
      <c r="BN44" s="72"/>
      <c r="BO44" s="832"/>
      <c r="BP44" s="833"/>
      <c r="BQ44" s="73"/>
      <c r="BR44" s="755"/>
      <c r="BS44" s="756"/>
      <c r="BT44" s="73"/>
      <c r="BU44" s="755"/>
      <c r="BV44" s="756"/>
      <c r="BW44" s="130"/>
      <c r="BX44" s="442"/>
      <c r="BY44" s="443"/>
      <c r="BZ44" s="747"/>
      <c r="CA44" s="748"/>
      <c r="CB44" s="749"/>
      <c r="CC44" s="442"/>
      <c r="CD44" s="648"/>
      <c r="CE44" s="443"/>
      <c r="CF44" s="754"/>
      <c r="CG44" s="755"/>
      <c r="CH44" s="755"/>
      <c r="CI44" s="755"/>
      <c r="CJ44" s="83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42"/>
      <c r="AU45" s="443"/>
      <c r="AV45" s="838"/>
      <c r="AW45" s="839"/>
      <c r="AX45" s="839"/>
      <c r="AY45" s="839"/>
      <c r="AZ45" s="839"/>
      <c r="BA45" s="839"/>
      <c r="BB45" s="840"/>
      <c r="BC45" s="442"/>
      <c r="BD45" s="648"/>
      <c r="BE45" s="648"/>
      <c r="BF45" s="648"/>
      <c r="BG45" s="443"/>
      <c r="BH45" s="442"/>
      <c r="BI45" s="648"/>
      <c r="BJ45" s="648"/>
      <c r="BK45" s="443"/>
      <c r="BL45" s="831"/>
      <c r="BM45" s="832"/>
      <c r="BN45" s="72"/>
      <c r="BO45" s="832"/>
      <c r="BP45" s="833"/>
      <c r="BQ45" s="73"/>
      <c r="BR45" s="755"/>
      <c r="BS45" s="756"/>
      <c r="BT45" s="73"/>
      <c r="BU45" s="755"/>
      <c r="BV45" s="756"/>
      <c r="BW45" s="130"/>
      <c r="BX45" s="442"/>
      <c r="BY45" s="443"/>
      <c r="BZ45" s="747"/>
      <c r="CA45" s="748"/>
      <c r="CB45" s="749"/>
      <c r="CC45" s="442"/>
      <c r="CD45" s="648"/>
      <c r="CE45" s="443"/>
      <c r="CF45" s="754"/>
      <c r="CG45" s="755"/>
      <c r="CH45" s="755"/>
      <c r="CI45" s="755"/>
      <c r="CJ45" s="83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42"/>
      <c r="AU46" s="443"/>
      <c r="AV46" s="838"/>
      <c r="AW46" s="839"/>
      <c r="AX46" s="839"/>
      <c r="AY46" s="839"/>
      <c r="AZ46" s="839"/>
      <c r="BA46" s="839"/>
      <c r="BB46" s="840"/>
      <c r="BC46" s="442"/>
      <c r="BD46" s="648"/>
      <c r="BE46" s="648"/>
      <c r="BF46" s="648"/>
      <c r="BG46" s="443"/>
      <c r="BH46" s="442"/>
      <c r="BI46" s="648"/>
      <c r="BJ46" s="648"/>
      <c r="BK46" s="443"/>
      <c r="BL46" s="831"/>
      <c r="BM46" s="832"/>
      <c r="BN46" s="72"/>
      <c r="BO46" s="832"/>
      <c r="BP46" s="833"/>
      <c r="BQ46" s="73"/>
      <c r="BR46" s="755"/>
      <c r="BS46" s="756"/>
      <c r="BT46" s="73"/>
      <c r="BU46" s="755"/>
      <c r="BV46" s="756"/>
      <c r="BW46" s="130"/>
      <c r="BX46" s="442"/>
      <c r="BY46" s="443"/>
      <c r="BZ46" s="747"/>
      <c r="CA46" s="748"/>
      <c r="CB46" s="749"/>
      <c r="CC46" s="442"/>
      <c r="CD46" s="648"/>
      <c r="CE46" s="443"/>
      <c r="CF46" s="754"/>
      <c r="CG46" s="755"/>
      <c r="CH46" s="755"/>
      <c r="CI46" s="755"/>
      <c r="CJ46" s="83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42"/>
      <c r="AU47" s="443"/>
      <c r="AV47" s="838"/>
      <c r="AW47" s="839"/>
      <c r="AX47" s="839"/>
      <c r="AY47" s="839"/>
      <c r="AZ47" s="839"/>
      <c r="BA47" s="839"/>
      <c r="BB47" s="840"/>
      <c r="BC47" s="442"/>
      <c r="BD47" s="648"/>
      <c r="BE47" s="648"/>
      <c r="BF47" s="648"/>
      <c r="BG47" s="443"/>
      <c r="BH47" s="442"/>
      <c r="BI47" s="648"/>
      <c r="BJ47" s="648"/>
      <c r="BK47" s="443"/>
      <c r="BL47" s="831"/>
      <c r="BM47" s="832"/>
      <c r="BN47" s="72"/>
      <c r="BO47" s="832"/>
      <c r="BP47" s="833"/>
      <c r="BQ47" s="73"/>
      <c r="BR47" s="755"/>
      <c r="BS47" s="756"/>
      <c r="BT47" s="73"/>
      <c r="BU47" s="755"/>
      <c r="BV47" s="756"/>
      <c r="BW47" s="130"/>
      <c r="BX47" s="442"/>
      <c r="BY47" s="443"/>
      <c r="BZ47" s="747"/>
      <c r="CA47" s="748"/>
      <c r="CB47" s="749"/>
      <c r="CC47" s="442"/>
      <c r="CD47" s="648"/>
      <c r="CE47" s="443"/>
      <c r="CF47" s="754"/>
      <c r="CG47" s="755"/>
      <c r="CH47" s="755"/>
      <c r="CI47" s="755"/>
      <c r="CJ47" s="83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42"/>
      <c r="AU48" s="443"/>
      <c r="AV48" s="838"/>
      <c r="AW48" s="839"/>
      <c r="AX48" s="839"/>
      <c r="AY48" s="839"/>
      <c r="AZ48" s="839"/>
      <c r="BA48" s="839"/>
      <c r="BB48" s="840"/>
      <c r="BC48" s="442"/>
      <c r="BD48" s="648"/>
      <c r="BE48" s="648"/>
      <c r="BF48" s="648"/>
      <c r="BG48" s="443"/>
      <c r="BH48" s="442"/>
      <c r="BI48" s="648"/>
      <c r="BJ48" s="648"/>
      <c r="BK48" s="443"/>
      <c r="BL48" s="831"/>
      <c r="BM48" s="832"/>
      <c r="BN48" s="72"/>
      <c r="BO48" s="832"/>
      <c r="BP48" s="833"/>
      <c r="BQ48" s="73"/>
      <c r="BR48" s="755"/>
      <c r="BS48" s="756"/>
      <c r="BT48" s="73"/>
      <c r="BU48" s="755"/>
      <c r="BV48" s="756"/>
      <c r="BW48" s="130"/>
      <c r="BX48" s="442"/>
      <c r="BY48" s="443"/>
      <c r="BZ48" s="747"/>
      <c r="CA48" s="748"/>
      <c r="CB48" s="749"/>
      <c r="CC48" s="442"/>
      <c r="CD48" s="648"/>
      <c r="CE48" s="443"/>
      <c r="CF48" s="754"/>
      <c r="CG48" s="755"/>
      <c r="CH48" s="755"/>
      <c r="CI48" s="755"/>
      <c r="CJ48" s="83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42"/>
      <c r="AU49" s="443"/>
      <c r="AV49" s="838"/>
      <c r="AW49" s="839"/>
      <c r="AX49" s="839"/>
      <c r="AY49" s="839"/>
      <c r="AZ49" s="839"/>
      <c r="BA49" s="839"/>
      <c r="BB49" s="840"/>
      <c r="BC49" s="442"/>
      <c r="BD49" s="648"/>
      <c r="BE49" s="648"/>
      <c r="BF49" s="648"/>
      <c r="BG49" s="443"/>
      <c r="BH49" s="442"/>
      <c r="BI49" s="648"/>
      <c r="BJ49" s="648"/>
      <c r="BK49" s="443"/>
      <c r="BL49" s="831"/>
      <c r="BM49" s="832"/>
      <c r="BN49" s="72"/>
      <c r="BO49" s="832"/>
      <c r="BP49" s="833"/>
      <c r="BQ49" s="73"/>
      <c r="BR49" s="755"/>
      <c r="BS49" s="756"/>
      <c r="BT49" s="73"/>
      <c r="BU49" s="755"/>
      <c r="BV49" s="756"/>
      <c r="BW49" s="130"/>
      <c r="BX49" s="442"/>
      <c r="BY49" s="443"/>
      <c r="BZ49" s="747"/>
      <c r="CA49" s="748"/>
      <c r="CB49" s="749"/>
      <c r="CC49" s="442"/>
      <c r="CD49" s="648"/>
      <c r="CE49" s="443"/>
      <c r="CF49" s="754"/>
      <c r="CG49" s="755"/>
      <c r="CH49" s="755"/>
      <c r="CI49" s="755"/>
      <c r="CJ49" s="83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42"/>
      <c r="AU50" s="443"/>
      <c r="AV50" s="838"/>
      <c r="AW50" s="839"/>
      <c r="AX50" s="839"/>
      <c r="AY50" s="839"/>
      <c r="AZ50" s="839"/>
      <c r="BA50" s="839"/>
      <c r="BB50" s="840"/>
      <c r="BC50" s="442"/>
      <c r="BD50" s="648"/>
      <c r="BE50" s="648"/>
      <c r="BF50" s="648"/>
      <c r="BG50" s="443"/>
      <c r="BH50" s="442"/>
      <c r="BI50" s="648"/>
      <c r="BJ50" s="648"/>
      <c r="BK50" s="443"/>
      <c r="BL50" s="831"/>
      <c r="BM50" s="832"/>
      <c r="BN50" s="72"/>
      <c r="BO50" s="832"/>
      <c r="BP50" s="833"/>
      <c r="BQ50" s="73"/>
      <c r="BR50" s="755"/>
      <c r="BS50" s="756"/>
      <c r="BT50" s="73"/>
      <c r="BU50" s="755"/>
      <c r="BV50" s="756"/>
      <c r="BW50" s="130"/>
      <c r="BX50" s="442"/>
      <c r="BY50" s="443"/>
      <c r="BZ50" s="747"/>
      <c r="CA50" s="748"/>
      <c r="CB50" s="749"/>
      <c r="CC50" s="442"/>
      <c r="CD50" s="648"/>
      <c r="CE50" s="443"/>
      <c r="CF50" s="754"/>
      <c r="CG50" s="755"/>
      <c r="CH50" s="755"/>
      <c r="CI50" s="755"/>
      <c r="CJ50" s="83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42"/>
      <c r="AU51" s="443"/>
      <c r="AV51" s="838"/>
      <c r="AW51" s="839"/>
      <c r="AX51" s="839"/>
      <c r="AY51" s="839"/>
      <c r="AZ51" s="839"/>
      <c r="BA51" s="839"/>
      <c r="BB51" s="840"/>
      <c r="BC51" s="442"/>
      <c r="BD51" s="648"/>
      <c r="BE51" s="648"/>
      <c r="BF51" s="648"/>
      <c r="BG51" s="443"/>
      <c r="BH51" s="442"/>
      <c r="BI51" s="648"/>
      <c r="BJ51" s="648"/>
      <c r="BK51" s="443"/>
      <c r="BL51" s="831"/>
      <c r="BM51" s="832"/>
      <c r="BN51" s="72"/>
      <c r="BO51" s="832"/>
      <c r="BP51" s="833"/>
      <c r="BQ51" s="73"/>
      <c r="BR51" s="755"/>
      <c r="BS51" s="756"/>
      <c r="BT51" s="73"/>
      <c r="BU51" s="755"/>
      <c r="BV51" s="756"/>
      <c r="BW51" s="130"/>
      <c r="BX51" s="442"/>
      <c r="BY51" s="443"/>
      <c r="BZ51" s="747"/>
      <c r="CA51" s="748"/>
      <c r="CB51" s="749"/>
      <c r="CC51" s="442"/>
      <c r="CD51" s="648"/>
      <c r="CE51" s="443"/>
      <c r="CF51" s="754"/>
      <c r="CG51" s="755"/>
      <c r="CH51" s="755"/>
      <c r="CI51" s="755"/>
      <c r="CJ51" s="83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42"/>
      <c r="AU52" s="443"/>
      <c r="AV52" s="838"/>
      <c r="AW52" s="839"/>
      <c r="AX52" s="839"/>
      <c r="AY52" s="839"/>
      <c r="AZ52" s="839"/>
      <c r="BA52" s="839"/>
      <c r="BB52" s="840"/>
      <c r="BC52" s="442"/>
      <c r="BD52" s="648"/>
      <c r="BE52" s="648"/>
      <c r="BF52" s="648"/>
      <c r="BG52" s="443"/>
      <c r="BH52" s="442"/>
      <c r="BI52" s="648"/>
      <c r="BJ52" s="648"/>
      <c r="BK52" s="443"/>
      <c r="BL52" s="831"/>
      <c r="BM52" s="832"/>
      <c r="BN52" s="72"/>
      <c r="BO52" s="832"/>
      <c r="BP52" s="833"/>
      <c r="BQ52" s="73"/>
      <c r="BR52" s="755"/>
      <c r="BS52" s="756"/>
      <c r="BT52" s="73"/>
      <c r="BU52" s="755"/>
      <c r="BV52" s="756"/>
      <c r="BW52" s="130"/>
      <c r="BX52" s="442"/>
      <c r="BY52" s="443"/>
      <c r="BZ52" s="747"/>
      <c r="CA52" s="748"/>
      <c r="CB52" s="749"/>
      <c r="CC52" s="442"/>
      <c r="CD52" s="648"/>
      <c r="CE52" s="443"/>
      <c r="CF52" s="754"/>
      <c r="CG52" s="755"/>
      <c r="CH52" s="755"/>
      <c r="CI52" s="755"/>
      <c r="CJ52" s="83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42"/>
      <c r="AU53" s="443"/>
      <c r="AV53" s="838"/>
      <c r="AW53" s="839"/>
      <c r="AX53" s="839"/>
      <c r="AY53" s="839"/>
      <c r="AZ53" s="839"/>
      <c r="BA53" s="839"/>
      <c r="BB53" s="840"/>
      <c r="BC53" s="442"/>
      <c r="BD53" s="648"/>
      <c r="BE53" s="648"/>
      <c r="BF53" s="648"/>
      <c r="BG53" s="443"/>
      <c r="BH53" s="442"/>
      <c r="BI53" s="648"/>
      <c r="BJ53" s="648"/>
      <c r="BK53" s="443"/>
      <c r="BL53" s="831"/>
      <c r="BM53" s="832"/>
      <c r="BN53" s="72"/>
      <c r="BO53" s="832"/>
      <c r="BP53" s="833"/>
      <c r="BQ53" s="73"/>
      <c r="BR53" s="755"/>
      <c r="BS53" s="756"/>
      <c r="BT53" s="73"/>
      <c r="BU53" s="755"/>
      <c r="BV53" s="756"/>
      <c r="BW53" s="130"/>
      <c r="BX53" s="442"/>
      <c r="BY53" s="443"/>
      <c r="BZ53" s="747"/>
      <c r="CA53" s="748"/>
      <c r="CB53" s="749"/>
      <c r="CC53" s="442"/>
      <c r="CD53" s="648"/>
      <c r="CE53" s="443"/>
      <c r="CF53" s="754"/>
      <c r="CG53" s="755"/>
      <c r="CH53" s="755"/>
      <c r="CI53" s="755"/>
      <c r="CJ53" s="83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42"/>
      <c r="AU54" s="443"/>
      <c r="AV54" s="838"/>
      <c r="AW54" s="839"/>
      <c r="AX54" s="839"/>
      <c r="AY54" s="839"/>
      <c r="AZ54" s="839"/>
      <c r="BA54" s="839"/>
      <c r="BB54" s="840"/>
      <c r="BC54" s="442"/>
      <c r="BD54" s="648"/>
      <c r="BE54" s="648"/>
      <c r="BF54" s="648"/>
      <c r="BG54" s="443"/>
      <c r="BH54" s="442"/>
      <c r="BI54" s="648"/>
      <c r="BJ54" s="648"/>
      <c r="BK54" s="443"/>
      <c r="BL54" s="831"/>
      <c r="BM54" s="832"/>
      <c r="BN54" s="72"/>
      <c r="BO54" s="832"/>
      <c r="BP54" s="833"/>
      <c r="BQ54" s="73"/>
      <c r="BR54" s="755"/>
      <c r="BS54" s="756"/>
      <c r="BT54" s="73"/>
      <c r="BU54" s="755"/>
      <c r="BV54" s="756"/>
      <c r="BW54" s="130"/>
      <c r="BX54" s="442"/>
      <c r="BY54" s="443"/>
      <c r="BZ54" s="747"/>
      <c r="CA54" s="748"/>
      <c r="CB54" s="749"/>
      <c r="CC54" s="442"/>
      <c r="CD54" s="648"/>
      <c r="CE54" s="443"/>
      <c r="CF54" s="754"/>
      <c r="CG54" s="755"/>
      <c r="CH54" s="755"/>
      <c r="CI54" s="755"/>
      <c r="CJ54" s="83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42"/>
      <c r="AU55" s="443"/>
      <c r="AV55" s="838"/>
      <c r="AW55" s="839"/>
      <c r="AX55" s="839"/>
      <c r="AY55" s="839"/>
      <c r="AZ55" s="839"/>
      <c r="BA55" s="839"/>
      <c r="BB55" s="840"/>
      <c r="BC55" s="442"/>
      <c r="BD55" s="648"/>
      <c r="BE55" s="648"/>
      <c r="BF55" s="648"/>
      <c r="BG55" s="443"/>
      <c r="BH55" s="442"/>
      <c r="BI55" s="648"/>
      <c r="BJ55" s="648"/>
      <c r="BK55" s="443"/>
      <c r="BL55" s="831"/>
      <c r="BM55" s="832"/>
      <c r="BN55" s="72"/>
      <c r="BO55" s="832"/>
      <c r="BP55" s="833"/>
      <c r="BQ55" s="73"/>
      <c r="BR55" s="755"/>
      <c r="BS55" s="756"/>
      <c r="BT55" s="73"/>
      <c r="BU55" s="755"/>
      <c r="BV55" s="756"/>
      <c r="BW55" s="130"/>
      <c r="BX55" s="442"/>
      <c r="BY55" s="443"/>
      <c r="BZ55" s="747"/>
      <c r="CA55" s="748"/>
      <c r="CB55" s="749"/>
      <c r="CC55" s="442"/>
      <c r="CD55" s="648"/>
      <c r="CE55" s="443"/>
      <c r="CF55" s="754"/>
      <c r="CG55" s="755"/>
      <c r="CH55" s="755"/>
      <c r="CI55" s="755"/>
      <c r="CJ55" s="83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42"/>
      <c r="AU56" s="443"/>
      <c r="AV56" s="838"/>
      <c r="AW56" s="839"/>
      <c r="AX56" s="839"/>
      <c r="AY56" s="839"/>
      <c r="AZ56" s="839"/>
      <c r="BA56" s="839"/>
      <c r="BB56" s="840"/>
      <c r="BC56" s="442"/>
      <c r="BD56" s="648"/>
      <c r="BE56" s="648"/>
      <c r="BF56" s="648"/>
      <c r="BG56" s="443"/>
      <c r="BH56" s="442"/>
      <c r="BI56" s="648"/>
      <c r="BJ56" s="648"/>
      <c r="BK56" s="443"/>
      <c r="BL56" s="831"/>
      <c r="BM56" s="832"/>
      <c r="BN56" s="72"/>
      <c r="BO56" s="832"/>
      <c r="BP56" s="833"/>
      <c r="BQ56" s="73"/>
      <c r="BR56" s="755"/>
      <c r="BS56" s="756"/>
      <c r="BT56" s="73"/>
      <c r="BU56" s="755"/>
      <c r="BV56" s="756"/>
      <c r="BW56" s="130"/>
      <c r="BX56" s="442"/>
      <c r="BY56" s="443"/>
      <c r="BZ56" s="747"/>
      <c r="CA56" s="748"/>
      <c r="CB56" s="749"/>
      <c r="CC56" s="442"/>
      <c r="CD56" s="648"/>
      <c r="CE56" s="443"/>
      <c r="CF56" s="754"/>
      <c r="CG56" s="755"/>
      <c r="CH56" s="755"/>
      <c r="CI56" s="755"/>
      <c r="CJ56" s="83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353</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354</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5">
    <mergeCell ref="CH9:CI9"/>
    <mergeCell ref="AS10:AU12"/>
    <mergeCell ref="BW1:CC1"/>
    <mergeCell ref="CE1:CJ1"/>
    <mergeCell ref="AW2:BL2"/>
    <mergeCell ref="AW4:BL4"/>
    <mergeCell ref="AV7:BA7"/>
    <mergeCell ref="BB7:BE7"/>
    <mergeCell ref="BK7:BP7"/>
    <mergeCell ref="BQ7:BT7"/>
    <mergeCell ref="AS13:AS16"/>
    <mergeCell ref="AT13:AU16"/>
    <mergeCell ref="AV13:BB16"/>
    <mergeCell ref="BC13:BG16"/>
    <mergeCell ref="BH13:BK16"/>
    <mergeCell ref="AV9:BA9"/>
    <mergeCell ref="BG9:BP9"/>
    <mergeCell ref="BX9:CB9"/>
    <mergeCell ref="CD9:CE9"/>
    <mergeCell ref="CF17:CJ17"/>
    <mergeCell ref="AT18:AU18"/>
    <mergeCell ref="BX17:BY17"/>
    <mergeCell ref="BZ17:CB17"/>
    <mergeCell ref="CC17:CE17"/>
    <mergeCell ref="AT17:AU17"/>
    <mergeCell ref="BX18:BY18"/>
    <mergeCell ref="BZ18:CB18"/>
    <mergeCell ref="BX13:BY16"/>
    <mergeCell ref="BZ13:CE14"/>
    <mergeCell ref="CF13:CJ16"/>
    <mergeCell ref="BZ15:CB16"/>
    <mergeCell ref="CC15:CE16"/>
    <mergeCell ref="BL13:BP14"/>
    <mergeCell ref="BQ13:BS15"/>
    <mergeCell ref="BT13:BV15"/>
    <mergeCell ref="BW13:BW16"/>
    <mergeCell ref="BL15:BM15"/>
    <mergeCell ref="BO15:BP15"/>
    <mergeCell ref="BL16:BM16"/>
    <mergeCell ref="BO16:BP16"/>
    <mergeCell ref="BQ16:BS16"/>
    <mergeCell ref="BT16:BV16"/>
    <mergeCell ref="CC18:CE18"/>
    <mergeCell ref="CF18:CJ18"/>
    <mergeCell ref="AT19:AU19"/>
    <mergeCell ref="CF19:CJ19"/>
    <mergeCell ref="BX19:BY19"/>
    <mergeCell ref="BZ19:CB19"/>
    <mergeCell ref="CC19:CE19"/>
    <mergeCell ref="AV19:BB19"/>
    <mergeCell ref="BC19:BG19"/>
    <mergeCell ref="BH19:BK19"/>
    <mergeCell ref="BL19:BM19"/>
    <mergeCell ref="BO19:BP19"/>
    <mergeCell ref="BR19:BS19"/>
    <mergeCell ref="BU19:BV19"/>
    <mergeCell ref="BX20:BY20"/>
    <mergeCell ref="BZ20:CB20"/>
    <mergeCell ref="CC20:CE20"/>
    <mergeCell ref="CF20:CJ20"/>
    <mergeCell ref="AT21:AU21"/>
    <mergeCell ref="CF21:CJ21"/>
    <mergeCell ref="BX21:BY21"/>
    <mergeCell ref="BZ21:CB21"/>
    <mergeCell ref="CC21:CE21"/>
    <mergeCell ref="AV20:BB20"/>
    <mergeCell ref="BC20:BG20"/>
    <mergeCell ref="BH20:BK20"/>
    <mergeCell ref="BL20:BM20"/>
    <mergeCell ref="BO20:BP20"/>
    <mergeCell ref="BR20:BS20"/>
    <mergeCell ref="BU20:BV20"/>
    <mergeCell ref="AT20:AU20"/>
    <mergeCell ref="AV21:BB21"/>
    <mergeCell ref="BC21:BG21"/>
    <mergeCell ref="BH21:BK21"/>
    <mergeCell ref="BL21:BM21"/>
    <mergeCell ref="BO21:BP21"/>
    <mergeCell ref="BR21:BS21"/>
    <mergeCell ref="BU21:BV21"/>
    <mergeCell ref="BX22:BY22"/>
    <mergeCell ref="BZ22:CB22"/>
    <mergeCell ref="CC22:CE22"/>
    <mergeCell ref="CF22:CJ22"/>
    <mergeCell ref="AT23:AU23"/>
    <mergeCell ref="CF23:CJ23"/>
    <mergeCell ref="BX23:BY23"/>
    <mergeCell ref="BZ23:CB23"/>
    <mergeCell ref="CC23:CE23"/>
    <mergeCell ref="AV23:BB23"/>
    <mergeCell ref="BC23:BG23"/>
    <mergeCell ref="BH23:BK23"/>
    <mergeCell ref="BL23:BM23"/>
    <mergeCell ref="BO23:BP23"/>
    <mergeCell ref="BR23:BS23"/>
    <mergeCell ref="BU23:BV23"/>
    <mergeCell ref="AT22:AU22"/>
    <mergeCell ref="AV22:BB22"/>
    <mergeCell ref="BC22:BG22"/>
    <mergeCell ref="BH22:BK22"/>
    <mergeCell ref="BL22:BM22"/>
    <mergeCell ref="BO22:BP22"/>
    <mergeCell ref="BR22:BS22"/>
    <mergeCell ref="BU22:BV22"/>
    <mergeCell ref="BX24:BY24"/>
    <mergeCell ref="BZ24:CB24"/>
    <mergeCell ref="CC24:CE24"/>
    <mergeCell ref="CF24:CJ24"/>
    <mergeCell ref="AT25:AU25"/>
    <mergeCell ref="CF25:CJ25"/>
    <mergeCell ref="BX25:BY25"/>
    <mergeCell ref="BZ25:CB25"/>
    <mergeCell ref="CC25:CE25"/>
    <mergeCell ref="AV24:BB24"/>
    <mergeCell ref="BC24:BG24"/>
    <mergeCell ref="BH24:BK24"/>
    <mergeCell ref="BL24:BM24"/>
    <mergeCell ref="BO24:BP24"/>
    <mergeCell ref="BR24:BS24"/>
    <mergeCell ref="BU24:BV24"/>
    <mergeCell ref="AT24:AU24"/>
    <mergeCell ref="AV25:BB25"/>
    <mergeCell ref="BC25:BG25"/>
    <mergeCell ref="BH25:BK25"/>
    <mergeCell ref="BL25:BM25"/>
    <mergeCell ref="BO25:BP25"/>
    <mergeCell ref="BR25:BS25"/>
    <mergeCell ref="BU25:BV25"/>
    <mergeCell ref="BX26:BY26"/>
    <mergeCell ref="BZ26:CB26"/>
    <mergeCell ref="CC26:CE26"/>
    <mergeCell ref="CF26:CJ26"/>
    <mergeCell ref="AT27:AU27"/>
    <mergeCell ref="CF27:CJ27"/>
    <mergeCell ref="BX27:BY27"/>
    <mergeCell ref="BZ27:CB27"/>
    <mergeCell ref="CC27:CE27"/>
    <mergeCell ref="AV27:BB27"/>
    <mergeCell ref="BC27:BG27"/>
    <mergeCell ref="BH27:BK27"/>
    <mergeCell ref="BL27:BM27"/>
    <mergeCell ref="BO27:BP27"/>
    <mergeCell ref="BR27:BS27"/>
    <mergeCell ref="BU27:BV27"/>
    <mergeCell ref="AT26:AU26"/>
    <mergeCell ref="AV26:BB26"/>
    <mergeCell ref="BC26:BG26"/>
    <mergeCell ref="BH26:BK26"/>
    <mergeCell ref="BL26:BM26"/>
    <mergeCell ref="BO26:BP26"/>
    <mergeCell ref="BR26:BS26"/>
    <mergeCell ref="BU26:BV26"/>
    <mergeCell ref="BX28:BY28"/>
    <mergeCell ref="BZ28:CB28"/>
    <mergeCell ref="CC28:CE28"/>
    <mergeCell ref="CF28:CJ28"/>
    <mergeCell ref="AT29:AU29"/>
    <mergeCell ref="CF29:CJ29"/>
    <mergeCell ref="BX29:BY29"/>
    <mergeCell ref="BZ29:CB29"/>
    <mergeCell ref="CC29:CE29"/>
    <mergeCell ref="AV28:BB28"/>
    <mergeCell ref="BC28:BG28"/>
    <mergeCell ref="BH28:BK28"/>
    <mergeCell ref="BL28:BM28"/>
    <mergeCell ref="BO28:BP28"/>
    <mergeCell ref="BR28:BS28"/>
    <mergeCell ref="BU28:BV28"/>
    <mergeCell ref="AT28:AU28"/>
    <mergeCell ref="AV29:BB29"/>
    <mergeCell ref="BC29:BG29"/>
    <mergeCell ref="BH29:BK29"/>
    <mergeCell ref="BL29:BM29"/>
    <mergeCell ref="BO29:BP29"/>
    <mergeCell ref="BR29:BS29"/>
    <mergeCell ref="BU29:BV29"/>
    <mergeCell ref="BX30:BY30"/>
    <mergeCell ref="BZ30:CB30"/>
    <mergeCell ref="CC30:CE30"/>
    <mergeCell ref="CF30:CJ30"/>
    <mergeCell ref="AT31:AU31"/>
    <mergeCell ref="CF31:CJ31"/>
    <mergeCell ref="BX31:BY31"/>
    <mergeCell ref="BZ31:CB31"/>
    <mergeCell ref="CC31:CE31"/>
    <mergeCell ref="AV31:BB31"/>
    <mergeCell ref="BC31:BG31"/>
    <mergeCell ref="BH31:BK31"/>
    <mergeCell ref="BL31:BM31"/>
    <mergeCell ref="BO31:BP31"/>
    <mergeCell ref="BR31:BS31"/>
    <mergeCell ref="BU31:BV31"/>
    <mergeCell ref="AT30:AU30"/>
    <mergeCell ref="AV30:BB30"/>
    <mergeCell ref="BC30:BG30"/>
    <mergeCell ref="BH30:BK30"/>
    <mergeCell ref="BL30:BM30"/>
    <mergeCell ref="BO30:BP30"/>
    <mergeCell ref="BR30:BS30"/>
    <mergeCell ref="BU30:BV30"/>
    <mergeCell ref="BX32:BY32"/>
    <mergeCell ref="BZ32:CB32"/>
    <mergeCell ref="CC32:CE32"/>
    <mergeCell ref="CF32:CJ32"/>
    <mergeCell ref="AT33:AU33"/>
    <mergeCell ref="CF33:CJ33"/>
    <mergeCell ref="BX33:BY33"/>
    <mergeCell ref="BZ33:CB33"/>
    <mergeCell ref="CC33:CE33"/>
    <mergeCell ref="AV32:BB32"/>
    <mergeCell ref="BC32:BG32"/>
    <mergeCell ref="BH32:BK32"/>
    <mergeCell ref="BL32:BM32"/>
    <mergeCell ref="BO32:BP32"/>
    <mergeCell ref="BR32:BS32"/>
    <mergeCell ref="BU32:BV32"/>
    <mergeCell ref="AT32:AU32"/>
    <mergeCell ref="AV33:BB33"/>
    <mergeCell ref="BC33:BG33"/>
    <mergeCell ref="BH33:BK33"/>
    <mergeCell ref="BL33:BM33"/>
    <mergeCell ref="BO33:BP33"/>
    <mergeCell ref="BR33:BS33"/>
    <mergeCell ref="BU33:BV33"/>
    <mergeCell ref="BX34:BY34"/>
    <mergeCell ref="BZ34:CB34"/>
    <mergeCell ref="CC34:CE34"/>
    <mergeCell ref="CF34:CJ34"/>
    <mergeCell ref="AT35:AU35"/>
    <mergeCell ref="CF35:CJ35"/>
    <mergeCell ref="BX35:BY35"/>
    <mergeCell ref="BZ35:CB35"/>
    <mergeCell ref="CC35:CE35"/>
    <mergeCell ref="AV35:BB35"/>
    <mergeCell ref="BC35:BG35"/>
    <mergeCell ref="BH35:BK35"/>
    <mergeCell ref="BL35:BM35"/>
    <mergeCell ref="BO35:BP35"/>
    <mergeCell ref="BR35:BS35"/>
    <mergeCell ref="BU35:BV35"/>
    <mergeCell ref="AT34:AU34"/>
    <mergeCell ref="AV34:BB34"/>
    <mergeCell ref="BC34:BG34"/>
    <mergeCell ref="BH34:BK34"/>
    <mergeCell ref="BL34:BM34"/>
    <mergeCell ref="BO34:BP34"/>
    <mergeCell ref="BR34:BS34"/>
    <mergeCell ref="BU34:BV34"/>
    <mergeCell ref="BX36:BY36"/>
    <mergeCell ref="BZ36:CB36"/>
    <mergeCell ref="CC36:CE36"/>
    <mergeCell ref="CF36:CJ36"/>
    <mergeCell ref="AT37:AU37"/>
    <mergeCell ref="CF37:CJ37"/>
    <mergeCell ref="BX37:BY37"/>
    <mergeCell ref="BZ37:CB37"/>
    <mergeCell ref="CC37:CE37"/>
    <mergeCell ref="AV36:BB36"/>
    <mergeCell ref="BC36:BG36"/>
    <mergeCell ref="BH36:BK36"/>
    <mergeCell ref="BL36:BM36"/>
    <mergeCell ref="BO36:BP36"/>
    <mergeCell ref="BR36:BS36"/>
    <mergeCell ref="BU36:BV36"/>
    <mergeCell ref="AT36:AU36"/>
    <mergeCell ref="AV37:BB37"/>
    <mergeCell ref="BC37:BG37"/>
    <mergeCell ref="BH37:BK37"/>
    <mergeCell ref="BL37:BM37"/>
    <mergeCell ref="BO37:BP37"/>
    <mergeCell ref="BR37:BS37"/>
    <mergeCell ref="BU37:BV37"/>
    <mergeCell ref="BX38:BY38"/>
    <mergeCell ref="BZ38:CB38"/>
    <mergeCell ref="CC38:CE38"/>
    <mergeCell ref="CF38:CJ38"/>
    <mergeCell ref="AT39:AU39"/>
    <mergeCell ref="CF39:CJ39"/>
    <mergeCell ref="BX39:BY39"/>
    <mergeCell ref="BZ39:CB39"/>
    <mergeCell ref="CC39:CE39"/>
    <mergeCell ref="AV39:BB39"/>
    <mergeCell ref="BC39:BG39"/>
    <mergeCell ref="BH39:BK39"/>
    <mergeCell ref="BL39:BM39"/>
    <mergeCell ref="BO39:BP39"/>
    <mergeCell ref="BR39:BS39"/>
    <mergeCell ref="BU39:BV39"/>
    <mergeCell ref="AT38:AU38"/>
    <mergeCell ref="AV38:BB38"/>
    <mergeCell ref="BC38:BG38"/>
    <mergeCell ref="BH38:BK38"/>
    <mergeCell ref="BL38:BM38"/>
    <mergeCell ref="BO38:BP38"/>
    <mergeCell ref="BR38:BS38"/>
    <mergeCell ref="BU38:BV38"/>
    <mergeCell ref="BX40:BY40"/>
    <mergeCell ref="BZ40:CB40"/>
    <mergeCell ref="CC40:CE40"/>
    <mergeCell ref="CF40:CJ40"/>
    <mergeCell ref="AT41:AU41"/>
    <mergeCell ref="CF41:CJ41"/>
    <mergeCell ref="BX41:BY41"/>
    <mergeCell ref="BZ41:CB41"/>
    <mergeCell ref="CC41:CE41"/>
    <mergeCell ref="AV40:BB40"/>
    <mergeCell ref="BC40:BG40"/>
    <mergeCell ref="BH40:BK40"/>
    <mergeCell ref="BL40:BM40"/>
    <mergeCell ref="BO40:BP40"/>
    <mergeCell ref="BR40:BS40"/>
    <mergeCell ref="BU40:BV40"/>
    <mergeCell ref="AT40:AU40"/>
    <mergeCell ref="AV41:BB41"/>
    <mergeCell ref="BC41:BG41"/>
    <mergeCell ref="BH41:BK41"/>
    <mergeCell ref="BL41:BM41"/>
    <mergeCell ref="BO41:BP41"/>
    <mergeCell ref="BR41:BS41"/>
    <mergeCell ref="BU41:BV41"/>
    <mergeCell ref="BX42:BY42"/>
    <mergeCell ref="BZ42:CB42"/>
    <mergeCell ref="CC42:CE42"/>
    <mergeCell ref="CF42:CJ42"/>
    <mergeCell ref="AT43:AU43"/>
    <mergeCell ref="CF43:CJ43"/>
    <mergeCell ref="BX43:BY43"/>
    <mergeCell ref="BZ43:CB43"/>
    <mergeCell ref="CC43:CE43"/>
    <mergeCell ref="AV43:BB43"/>
    <mergeCell ref="BC43:BG43"/>
    <mergeCell ref="BH43:BK43"/>
    <mergeCell ref="BL43:BM43"/>
    <mergeCell ref="BO43:BP43"/>
    <mergeCell ref="BR43:BS43"/>
    <mergeCell ref="BU43:BV43"/>
    <mergeCell ref="AT42:AU42"/>
    <mergeCell ref="AV42:BB42"/>
    <mergeCell ref="BC42:BG42"/>
    <mergeCell ref="BH42:BK42"/>
    <mergeCell ref="BL42:BM42"/>
    <mergeCell ref="BO42:BP42"/>
    <mergeCell ref="BR42:BS42"/>
    <mergeCell ref="BU42:BV42"/>
    <mergeCell ref="BX44:BY44"/>
    <mergeCell ref="BZ44:CB44"/>
    <mergeCell ref="CC44:CE44"/>
    <mergeCell ref="CF44:CJ44"/>
    <mergeCell ref="AT45:AU45"/>
    <mergeCell ref="CF45:CJ45"/>
    <mergeCell ref="BX45:BY45"/>
    <mergeCell ref="BZ45:CB45"/>
    <mergeCell ref="CC45:CE45"/>
    <mergeCell ref="AV44:BB44"/>
    <mergeCell ref="BC44:BG44"/>
    <mergeCell ref="BH44:BK44"/>
    <mergeCell ref="BL44:BM44"/>
    <mergeCell ref="BO44:BP44"/>
    <mergeCell ref="BR44:BS44"/>
    <mergeCell ref="BU44:BV44"/>
    <mergeCell ref="AT44:AU44"/>
    <mergeCell ref="AV45:BB45"/>
    <mergeCell ref="BC45:BG45"/>
    <mergeCell ref="BH45:BK45"/>
    <mergeCell ref="BL45:BM45"/>
    <mergeCell ref="BO45:BP45"/>
    <mergeCell ref="BR45:BS45"/>
    <mergeCell ref="BU45:BV45"/>
    <mergeCell ref="BX46:BY46"/>
    <mergeCell ref="BZ46:CB46"/>
    <mergeCell ref="CC46:CE46"/>
    <mergeCell ref="CF46:CJ46"/>
    <mergeCell ref="AT47:AU47"/>
    <mergeCell ref="CF47:CJ47"/>
    <mergeCell ref="BX47:BY47"/>
    <mergeCell ref="BZ47:CB47"/>
    <mergeCell ref="CC47:CE47"/>
    <mergeCell ref="AV47:BB47"/>
    <mergeCell ref="BC47:BG47"/>
    <mergeCell ref="BH47:BK47"/>
    <mergeCell ref="BL47:BM47"/>
    <mergeCell ref="BO47:BP47"/>
    <mergeCell ref="BR47:BS47"/>
    <mergeCell ref="BU47:BV47"/>
    <mergeCell ref="AT46:AU46"/>
    <mergeCell ref="AV46:BB46"/>
    <mergeCell ref="BC46:BG46"/>
    <mergeCell ref="BH46:BK46"/>
    <mergeCell ref="BL46:BM46"/>
    <mergeCell ref="BO46:BP46"/>
    <mergeCell ref="BR46:BS46"/>
    <mergeCell ref="BU46:BV46"/>
    <mergeCell ref="BX48:BY48"/>
    <mergeCell ref="BZ48:CB48"/>
    <mergeCell ref="CC48:CE48"/>
    <mergeCell ref="CF48:CJ48"/>
    <mergeCell ref="AT49:AU49"/>
    <mergeCell ref="CF49:CJ49"/>
    <mergeCell ref="BX49:BY49"/>
    <mergeCell ref="BZ49:CB49"/>
    <mergeCell ref="CC49:CE49"/>
    <mergeCell ref="AV48:BB48"/>
    <mergeCell ref="BC48:BG48"/>
    <mergeCell ref="BH48:BK48"/>
    <mergeCell ref="BL48:BM48"/>
    <mergeCell ref="BO48:BP48"/>
    <mergeCell ref="BR48:BS48"/>
    <mergeCell ref="BU48:BV48"/>
    <mergeCell ref="AT48:AU48"/>
    <mergeCell ref="AV49:BB49"/>
    <mergeCell ref="BC49:BG49"/>
    <mergeCell ref="BH49:BK49"/>
    <mergeCell ref="BL49:BM49"/>
    <mergeCell ref="BO49:BP49"/>
    <mergeCell ref="BR49:BS49"/>
    <mergeCell ref="BU49:BV49"/>
    <mergeCell ref="BX50:BY50"/>
    <mergeCell ref="BZ50:CB50"/>
    <mergeCell ref="CC50:CE50"/>
    <mergeCell ref="CF50:CJ50"/>
    <mergeCell ref="AT51:AU51"/>
    <mergeCell ref="CF51:CJ51"/>
    <mergeCell ref="BX51:BY51"/>
    <mergeCell ref="BZ51:CB51"/>
    <mergeCell ref="CC51:CE51"/>
    <mergeCell ref="AV51:BB51"/>
    <mergeCell ref="BC51:BG51"/>
    <mergeCell ref="BH51:BK51"/>
    <mergeCell ref="BL51:BM51"/>
    <mergeCell ref="BO51:BP51"/>
    <mergeCell ref="BR51:BS51"/>
    <mergeCell ref="BU51:BV51"/>
    <mergeCell ref="AT50:AU50"/>
    <mergeCell ref="AV50:BB50"/>
    <mergeCell ref="BC50:BG50"/>
    <mergeCell ref="BH50:BK50"/>
    <mergeCell ref="BL50:BM50"/>
    <mergeCell ref="BO50:BP50"/>
    <mergeCell ref="BR50:BS50"/>
    <mergeCell ref="BU50:BV50"/>
    <mergeCell ref="BX52:BY52"/>
    <mergeCell ref="BZ52:CB52"/>
    <mergeCell ref="CC52:CE52"/>
    <mergeCell ref="CF52:CJ52"/>
    <mergeCell ref="AT53:AU53"/>
    <mergeCell ref="CF53:CJ53"/>
    <mergeCell ref="BX53:BY53"/>
    <mergeCell ref="BZ53:CB53"/>
    <mergeCell ref="CC53:CE53"/>
    <mergeCell ref="AV52:BB52"/>
    <mergeCell ref="BC52:BG52"/>
    <mergeCell ref="BH52:BK52"/>
    <mergeCell ref="BL52:BM52"/>
    <mergeCell ref="BO52:BP52"/>
    <mergeCell ref="BR52:BS52"/>
    <mergeCell ref="BU52:BV52"/>
    <mergeCell ref="AT52:AU52"/>
    <mergeCell ref="AV53:BB53"/>
    <mergeCell ref="BC53:BG53"/>
    <mergeCell ref="BH53:BK53"/>
    <mergeCell ref="BL53:BM53"/>
    <mergeCell ref="BO53:BP53"/>
    <mergeCell ref="BR53:BS53"/>
    <mergeCell ref="BU53:BV53"/>
    <mergeCell ref="BX54:BY54"/>
    <mergeCell ref="BZ54:CB54"/>
    <mergeCell ref="CC54:CE54"/>
    <mergeCell ref="CF54:CJ54"/>
    <mergeCell ref="AT55:AU55"/>
    <mergeCell ref="BL55:BM55"/>
    <mergeCell ref="BO55:BP55"/>
    <mergeCell ref="BR55:BS55"/>
    <mergeCell ref="BU55:BV55"/>
    <mergeCell ref="AT54:AU54"/>
    <mergeCell ref="AV54:BB54"/>
    <mergeCell ref="BC54:BG54"/>
    <mergeCell ref="BH54:BK54"/>
    <mergeCell ref="BL54:BM54"/>
    <mergeCell ref="BO54:BP54"/>
    <mergeCell ref="BR54:BS54"/>
    <mergeCell ref="BU54:BV54"/>
    <mergeCell ref="BX56:BY56"/>
    <mergeCell ref="BZ56:CB56"/>
    <mergeCell ref="CC56:CE56"/>
    <mergeCell ref="CF56:CJ56"/>
    <mergeCell ref="AS57:CJ57"/>
    <mergeCell ref="CF55:CJ55"/>
    <mergeCell ref="AT56:AU56"/>
    <mergeCell ref="BX55:BY55"/>
    <mergeCell ref="BZ55:CB55"/>
    <mergeCell ref="CC55:CE55"/>
    <mergeCell ref="AV55:BB55"/>
    <mergeCell ref="BC55:BG55"/>
    <mergeCell ref="BH55:BK55"/>
    <mergeCell ref="AV56:BB56"/>
    <mergeCell ref="BC56:BG56"/>
    <mergeCell ref="BH56:BK56"/>
    <mergeCell ref="BL56:BM56"/>
    <mergeCell ref="BO56:BP56"/>
    <mergeCell ref="BR56:BS56"/>
    <mergeCell ref="BU56:BV56"/>
    <mergeCell ref="AV17:BB17"/>
    <mergeCell ref="BC17:BG17"/>
    <mergeCell ref="BH17:BK17"/>
    <mergeCell ref="BL17:BM17"/>
    <mergeCell ref="BO17:BP17"/>
    <mergeCell ref="BR17:BS17"/>
    <mergeCell ref="BU17:BV17"/>
    <mergeCell ref="AV18:BB18"/>
    <mergeCell ref="BC18:BG18"/>
    <mergeCell ref="BH18:BK18"/>
    <mergeCell ref="BL18:BM18"/>
    <mergeCell ref="BO18:BP18"/>
    <mergeCell ref="BR18:BS18"/>
    <mergeCell ref="BU18:BV18"/>
  </mergeCells>
  <phoneticPr fontId="1"/>
  <dataValidations count="2">
    <dataValidation type="list" allowBlank="1" showInputMessage="1" showErrorMessage="1" sqref="BW17:BW56" xr:uid="{00000000-0002-0000-1100-000000000000}">
      <formula1>"有,無"</formula1>
    </dataValidation>
    <dataValidation type="list" allowBlank="1" showInputMessage="1" showErrorMessage="1" sqref="BX17:BY56" xr:uid="{00000000-0002-0000-11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194</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195</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5"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96" t="s">
        <v>38</v>
      </c>
      <c r="AT13" s="497"/>
      <c r="AU13" s="881" t="s">
        <v>196</v>
      </c>
      <c r="AV13" s="725"/>
      <c r="AW13" s="725"/>
      <c r="AX13" s="725"/>
      <c r="AY13" s="725"/>
      <c r="AZ13" s="725"/>
      <c r="BA13" s="725"/>
      <c r="BB13" s="725"/>
      <c r="BC13" s="725"/>
      <c r="BD13" s="882"/>
      <c r="BE13" s="429" t="s">
        <v>197</v>
      </c>
      <c r="BF13" s="483"/>
      <c r="BG13" s="2"/>
      <c r="BH13" s="2" t="s">
        <v>198</v>
      </c>
      <c r="BI13" s="2"/>
      <c r="BJ13" s="2" t="s">
        <v>199</v>
      </c>
      <c r="BK13" s="2"/>
      <c r="BL13" s="2" t="s">
        <v>200</v>
      </c>
      <c r="BM13" s="2"/>
      <c r="BN13" s="2"/>
      <c r="BO13" s="2"/>
      <c r="BP13" s="2" t="s">
        <v>199</v>
      </c>
      <c r="BQ13" s="2" t="s">
        <v>201</v>
      </c>
      <c r="BR13" s="2"/>
      <c r="BS13" s="2"/>
      <c r="BT13" s="2" t="s">
        <v>202</v>
      </c>
      <c r="BU13" s="2"/>
      <c r="BV13" s="2"/>
      <c r="BW13" s="2" t="s">
        <v>203</v>
      </c>
      <c r="BX13" s="2"/>
      <c r="BY13" s="2"/>
      <c r="BZ13" s="2" t="s">
        <v>204</v>
      </c>
      <c r="CA13" s="34"/>
      <c r="CB13" s="881" t="s">
        <v>205</v>
      </c>
      <c r="CC13" s="725"/>
      <c r="CD13" s="725"/>
      <c r="CE13" s="725"/>
      <c r="CF13" s="725"/>
      <c r="CG13" s="725"/>
      <c r="CH13" s="725"/>
      <c r="CI13" s="725"/>
      <c r="CJ13" s="72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16">
        <v>1</v>
      </c>
      <c r="AT14" s="517"/>
      <c r="AU14" s="727"/>
      <c r="AV14" s="728"/>
      <c r="AW14" s="728"/>
      <c r="AX14" s="728"/>
      <c r="AY14" s="728"/>
      <c r="AZ14" s="728"/>
      <c r="BA14" s="728"/>
      <c r="BB14" s="728"/>
      <c r="BC14" s="728"/>
      <c r="BD14" s="855"/>
      <c r="BE14" s="433"/>
      <c r="BF14" s="485"/>
      <c r="BG14" s="485"/>
      <c r="BH14" s="485"/>
      <c r="BI14" s="35" t="s">
        <v>206</v>
      </c>
      <c r="BJ14" s="883"/>
      <c r="BK14" s="883"/>
      <c r="BL14" s="883"/>
      <c r="BM14" s="883"/>
      <c r="BN14" s="35" t="s">
        <v>206</v>
      </c>
      <c r="BO14" s="884"/>
      <c r="BP14" s="884"/>
      <c r="BQ14" s="884"/>
      <c r="BR14" s="35" t="s">
        <v>207</v>
      </c>
      <c r="BS14" s="884"/>
      <c r="BT14" s="884"/>
      <c r="BU14" s="35" t="s">
        <v>206</v>
      </c>
      <c r="BV14" s="884"/>
      <c r="BW14" s="884"/>
      <c r="BX14" s="35" t="s">
        <v>206</v>
      </c>
      <c r="BY14" s="552"/>
      <c r="BZ14" s="552"/>
      <c r="CA14" s="553"/>
      <c r="CB14" s="485"/>
      <c r="CC14" s="485"/>
      <c r="CD14" s="485"/>
      <c r="CE14" s="485"/>
      <c r="CF14" s="485"/>
      <c r="CG14" s="485"/>
      <c r="CH14" s="485"/>
      <c r="CI14" s="485"/>
      <c r="CJ14" s="48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873"/>
      <c r="AT15" s="874"/>
      <c r="AU15" s="36" t="s">
        <v>208</v>
      </c>
      <c r="AV15" s="36"/>
      <c r="AW15" s="36"/>
      <c r="AX15" s="875"/>
      <c r="AY15" s="876"/>
      <c r="AZ15" s="876"/>
      <c r="BA15" s="876"/>
      <c r="BB15" s="876"/>
      <c r="BC15" s="876"/>
      <c r="BD15" s="876"/>
      <c r="BE15" s="876"/>
      <c r="BF15" s="876"/>
      <c r="BG15" s="876"/>
      <c r="BH15" s="876"/>
      <c r="BI15" s="877"/>
      <c r="BJ15" s="727" t="s">
        <v>209</v>
      </c>
      <c r="BK15" s="728"/>
      <c r="BL15" s="728"/>
      <c r="BM15" s="728"/>
      <c r="BN15" s="728"/>
      <c r="BO15" s="728"/>
      <c r="BP15" s="728"/>
      <c r="BQ15" s="728"/>
      <c r="BR15" s="728"/>
      <c r="BS15" s="855"/>
      <c r="BT15" s="508" t="s">
        <v>210</v>
      </c>
      <c r="BU15" s="806"/>
      <c r="BV15" s="806"/>
      <c r="BW15" s="806"/>
      <c r="BX15" s="806"/>
      <c r="BY15" s="807"/>
      <c r="BZ15" s="501" t="s">
        <v>211</v>
      </c>
      <c r="CA15" s="501"/>
      <c r="CB15" s="501"/>
      <c r="CC15" s="501"/>
      <c r="CD15" s="501"/>
      <c r="CE15" s="501"/>
      <c r="CF15" s="501"/>
      <c r="CG15" s="501"/>
      <c r="CH15" s="501"/>
      <c r="CI15" s="501"/>
      <c r="CJ15" s="878"/>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873"/>
      <c r="AT16" s="874"/>
      <c r="AU16" s="501" t="s">
        <v>212</v>
      </c>
      <c r="AV16" s="501"/>
      <c r="AW16" s="501"/>
      <c r="AX16" s="501" t="s">
        <v>213</v>
      </c>
      <c r="AY16" s="501"/>
      <c r="AZ16" s="501"/>
      <c r="BA16" s="560" t="s">
        <v>238</v>
      </c>
      <c r="BB16" s="561"/>
      <c r="BC16" s="562"/>
      <c r="BD16" s="499" t="s">
        <v>214</v>
      </c>
      <c r="BE16" s="499"/>
      <c r="BF16" s="499"/>
      <c r="BG16" s="499"/>
      <c r="BH16" s="499"/>
      <c r="BI16" s="499"/>
      <c r="BJ16" s="501" t="s">
        <v>215</v>
      </c>
      <c r="BK16" s="501"/>
      <c r="BL16" s="501"/>
      <c r="BM16" s="501" t="s">
        <v>216</v>
      </c>
      <c r="BN16" s="501"/>
      <c r="BO16" s="501"/>
      <c r="BP16" s="869" t="s">
        <v>217</v>
      </c>
      <c r="BQ16" s="870"/>
      <c r="BR16" s="869" t="s">
        <v>218</v>
      </c>
      <c r="BS16" s="870"/>
      <c r="BT16" s="869" t="s">
        <v>219</v>
      </c>
      <c r="BU16" s="870"/>
      <c r="BV16" s="501" t="s">
        <v>220</v>
      </c>
      <c r="BW16" s="499"/>
      <c r="BX16" s="501" t="s">
        <v>221</v>
      </c>
      <c r="BY16" s="499"/>
      <c r="BZ16" s="560" t="s">
        <v>222</v>
      </c>
      <c r="CA16" s="561"/>
      <c r="CB16" s="562"/>
      <c r="CC16" s="499" t="s">
        <v>223</v>
      </c>
      <c r="CD16" s="499"/>
      <c r="CE16" s="501" t="s">
        <v>224</v>
      </c>
      <c r="CF16" s="499"/>
      <c r="CG16" s="501" t="s">
        <v>225</v>
      </c>
      <c r="CH16" s="499"/>
      <c r="CI16" s="501" t="s">
        <v>226</v>
      </c>
      <c r="CJ16" s="67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873"/>
      <c r="AT17" s="874"/>
      <c r="AU17" s="501"/>
      <c r="AV17" s="501"/>
      <c r="AW17" s="501"/>
      <c r="AX17" s="501"/>
      <c r="AY17" s="501"/>
      <c r="AZ17" s="501"/>
      <c r="BA17" s="504"/>
      <c r="BB17" s="505"/>
      <c r="BC17" s="506"/>
      <c r="BD17" s="499" t="s">
        <v>227</v>
      </c>
      <c r="BE17" s="499"/>
      <c r="BF17" s="499"/>
      <c r="BG17" s="499" t="s">
        <v>228</v>
      </c>
      <c r="BH17" s="499"/>
      <c r="BI17" s="499"/>
      <c r="BJ17" s="501"/>
      <c r="BK17" s="501"/>
      <c r="BL17" s="501"/>
      <c r="BM17" s="501"/>
      <c r="BN17" s="501"/>
      <c r="BO17" s="501"/>
      <c r="BP17" s="871"/>
      <c r="BQ17" s="872"/>
      <c r="BR17" s="871"/>
      <c r="BS17" s="872"/>
      <c r="BT17" s="871"/>
      <c r="BU17" s="872"/>
      <c r="BV17" s="499"/>
      <c r="BW17" s="499"/>
      <c r="BX17" s="499"/>
      <c r="BY17" s="499"/>
      <c r="BZ17" s="504" t="s">
        <v>83</v>
      </c>
      <c r="CA17" s="505"/>
      <c r="CB17" s="506"/>
      <c r="CC17" s="499"/>
      <c r="CD17" s="499"/>
      <c r="CE17" s="499"/>
      <c r="CF17" s="499"/>
      <c r="CG17" s="499"/>
      <c r="CH17" s="499"/>
      <c r="CI17" s="499"/>
      <c r="CJ17" s="67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859" t="s">
        <v>86</v>
      </c>
      <c r="AT18" s="855"/>
      <c r="AU18" s="860"/>
      <c r="AV18" s="861"/>
      <c r="AW18" s="862"/>
      <c r="AX18" s="860"/>
      <c r="AY18" s="861"/>
      <c r="AZ18" s="862"/>
      <c r="BA18" s="888"/>
      <c r="BB18" s="886"/>
      <c r="BC18" s="887"/>
      <c r="BD18" s="863"/>
      <c r="BE18" s="864"/>
      <c r="BF18" s="865"/>
      <c r="BG18" s="863"/>
      <c r="BH18" s="864"/>
      <c r="BI18" s="865"/>
      <c r="BJ18" s="866"/>
      <c r="BK18" s="867"/>
      <c r="BL18" s="868"/>
      <c r="BM18" s="856"/>
      <c r="BN18" s="857"/>
      <c r="BO18" s="858"/>
      <c r="BP18" s="727"/>
      <c r="BQ18" s="855"/>
      <c r="BR18" s="727"/>
      <c r="BS18" s="855"/>
      <c r="BT18" s="727"/>
      <c r="BU18" s="855"/>
      <c r="BV18" s="442"/>
      <c r="BW18" s="443"/>
      <c r="BX18" s="442"/>
      <c r="BY18" s="443"/>
      <c r="BZ18" s="856"/>
      <c r="CA18" s="857"/>
      <c r="CB18" s="858"/>
      <c r="CC18" s="442"/>
      <c r="CD18" s="443"/>
      <c r="CE18" s="442"/>
      <c r="CF18" s="443"/>
      <c r="CG18" s="442"/>
      <c r="CH18" s="443"/>
      <c r="CI18" s="442"/>
      <c r="CJ18" s="85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859" t="s">
        <v>25</v>
      </c>
      <c r="AT19" s="855"/>
      <c r="AU19" s="860"/>
      <c r="AV19" s="861"/>
      <c r="AW19" s="862"/>
      <c r="AX19" s="860"/>
      <c r="AY19" s="861"/>
      <c r="AZ19" s="862"/>
      <c r="BA19" s="885"/>
      <c r="BB19" s="886"/>
      <c r="BC19" s="887"/>
      <c r="BD19" s="863"/>
      <c r="BE19" s="864"/>
      <c r="BF19" s="865"/>
      <c r="BG19" s="863"/>
      <c r="BH19" s="864"/>
      <c r="BI19" s="865"/>
      <c r="BJ19" s="866"/>
      <c r="BK19" s="867"/>
      <c r="BL19" s="868"/>
      <c r="BM19" s="856"/>
      <c r="BN19" s="857"/>
      <c r="BO19" s="858"/>
      <c r="BP19" s="727"/>
      <c r="BQ19" s="855"/>
      <c r="BR19" s="727"/>
      <c r="BS19" s="855"/>
      <c r="BT19" s="727"/>
      <c r="BU19" s="855"/>
      <c r="BV19" s="442"/>
      <c r="BW19" s="443"/>
      <c r="BX19" s="442"/>
      <c r="BY19" s="443"/>
      <c r="BZ19" s="856"/>
      <c r="CA19" s="857"/>
      <c r="CB19" s="858"/>
      <c r="CC19" s="442"/>
      <c r="CD19" s="443"/>
      <c r="CE19" s="442"/>
      <c r="CF19" s="443"/>
      <c r="CG19" s="442"/>
      <c r="CH19" s="443"/>
      <c r="CI19" s="442"/>
      <c r="CJ19" s="85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889" t="s">
        <v>229</v>
      </c>
      <c r="AT20" s="525"/>
      <c r="AU20" s="524"/>
      <c r="AV20" s="532"/>
      <c r="AW20" s="525"/>
      <c r="AX20" s="524"/>
      <c r="AY20" s="532"/>
      <c r="AZ20" s="525"/>
      <c r="BA20" s="524"/>
      <c r="BB20" s="532"/>
      <c r="BC20" s="525"/>
      <c r="BD20" s="524"/>
      <c r="BE20" s="532"/>
      <c r="BF20" s="525"/>
      <c r="BG20" s="524"/>
      <c r="BH20" s="532"/>
      <c r="BI20" s="525"/>
      <c r="BJ20" s="524"/>
      <c r="BK20" s="532"/>
      <c r="BL20" s="525"/>
      <c r="BM20" s="524"/>
      <c r="BN20" s="532"/>
      <c r="BO20" s="525"/>
      <c r="BP20" s="524"/>
      <c r="BQ20" s="525"/>
      <c r="BR20" s="524"/>
      <c r="BS20" s="525"/>
      <c r="BT20" s="524"/>
      <c r="BU20" s="525"/>
      <c r="BV20" s="442"/>
      <c r="BW20" s="443"/>
      <c r="BX20" s="442"/>
      <c r="BY20" s="443"/>
      <c r="BZ20" s="524"/>
      <c r="CA20" s="532"/>
      <c r="CB20" s="525"/>
      <c r="CC20" s="442"/>
      <c r="CD20" s="443"/>
      <c r="CE20" s="442"/>
      <c r="CF20" s="443"/>
      <c r="CG20" s="442"/>
      <c r="CH20" s="443"/>
      <c r="CI20" s="442"/>
      <c r="CJ20" s="85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851" t="s">
        <v>230</v>
      </c>
      <c r="AT21" s="852"/>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3"/>
      <c r="CG21" s="853"/>
      <c r="CH21" s="853"/>
      <c r="CI21" s="853"/>
      <c r="CJ21" s="85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6" t="s">
        <v>38</v>
      </c>
      <c r="AT22" s="497"/>
      <c r="AU22" s="433" t="s">
        <v>196</v>
      </c>
      <c r="AV22" s="485"/>
      <c r="AW22" s="485"/>
      <c r="AX22" s="485"/>
      <c r="AY22" s="485"/>
      <c r="AZ22" s="485"/>
      <c r="BA22" s="485"/>
      <c r="BB22" s="485"/>
      <c r="BC22" s="485"/>
      <c r="BD22" s="434"/>
      <c r="BE22" s="431" t="s">
        <v>197</v>
      </c>
      <c r="BF22" s="565"/>
      <c r="BG22" s="4"/>
      <c r="BH22" s="4" t="s">
        <v>198</v>
      </c>
      <c r="BI22" s="4"/>
      <c r="BJ22" s="4" t="s">
        <v>199</v>
      </c>
      <c r="BK22" s="4"/>
      <c r="BL22" s="4" t="s">
        <v>231</v>
      </c>
      <c r="BM22" s="4"/>
      <c r="BN22" s="4"/>
      <c r="BO22" s="4"/>
      <c r="BP22" s="4" t="s">
        <v>199</v>
      </c>
      <c r="BQ22" s="4" t="s">
        <v>201</v>
      </c>
      <c r="BR22" s="4"/>
      <c r="BS22" s="4"/>
      <c r="BT22" s="4" t="s">
        <v>202</v>
      </c>
      <c r="BU22" s="4"/>
      <c r="BV22" s="4"/>
      <c r="BW22" s="4" t="s">
        <v>203</v>
      </c>
      <c r="BX22" s="4"/>
      <c r="BY22" s="4"/>
      <c r="BZ22" s="4" t="s">
        <v>204</v>
      </c>
      <c r="CA22" s="37"/>
      <c r="CB22" s="433" t="s">
        <v>205</v>
      </c>
      <c r="CC22" s="485"/>
      <c r="CD22" s="485"/>
      <c r="CE22" s="485"/>
      <c r="CF22" s="485"/>
      <c r="CG22" s="485"/>
      <c r="CH22" s="485"/>
      <c r="CI22" s="485"/>
      <c r="CJ22" s="48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6">
        <v>2</v>
      </c>
      <c r="AT23" s="517"/>
      <c r="AU23" s="727"/>
      <c r="AV23" s="728"/>
      <c r="AW23" s="728"/>
      <c r="AX23" s="728"/>
      <c r="AY23" s="728"/>
      <c r="AZ23" s="728"/>
      <c r="BA23" s="728"/>
      <c r="BB23" s="728"/>
      <c r="BC23" s="728"/>
      <c r="BD23" s="855"/>
      <c r="BE23" s="433"/>
      <c r="BF23" s="485"/>
      <c r="BG23" s="485"/>
      <c r="BH23" s="485"/>
      <c r="BI23" s="35" t="s">
        <v>206</v>
      </c>
      <c r="BJ23" s="883"/>
      <c r="BK23" s="883"/>
      <c r="BL23" s="883"/>
      <c r="BM23" s="883"/>
      <c r="BN23" s="35" t="s">
        <v>206</v>
      </c>
      <c r="BO23" s="884"/>
      <c r="BP23" s="884"/>
      <c r="BQ23" s="884"/>
      <c r="BR23" s="35" t="s">
        <v>207</v>
      </c>
      <c r="BS23" s="884"/>
      <c r="BT23" s="884"/>
      <c r="BU23" s="35" t="s">
        <v>206</v>
      </c>
      <c r="BV23" s="884"/>
      <c r="BW23" s="884"/>
      <c r="BX23" s="35" t="s">
        <v>206</v>
      </c>
      <c r="BY23" s="552"/>
      <c r="BZ23" s="552"/>
      <c r="CA23" s="553"/>
      <c r="CB23" s="485"/>
      <c r="CC23" s="485"/>
      <c r="CD23" s="485"/>
      <c r="CE23" s="485"/>
      <c r="CF23" s="485"/>
      <c r="CG23" s="485"/>
      <c r="CH23" s="485"/>
      <c r="CI23" s="485"/>
      <c r="CJ23" s="48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873" t="s">
        <v>232</v>
      </c>
      <c r="AT24" s="874"/>
      <c r="AU24" s="36" t="s">
        <v>208</v>
      </c>
      <c r="AV24" s="36"/>
      <c r="AW24" s="36"/>
      <c r="AX24" s="875"/>
      <c r="AY24" s="876"/>
      <c r="AZ24" s="876"/>
      <c r="BA24" s="876"/>
      <c r="BB24" s="876"/>
      <c r="BC24" s="876"/>
      <c r="BD24" s="876"/>
      <c r="BE24" s="876"/>
      <c r="BF24" s="876"/>
      <c r="BG24" s="876"/>
      <c r="BH24" s="876"/>
      <c r="BI24" s="877"/>
      <c r="BJ24" s="727" t="s">
        <v>209</v>
      </c>
      <c r="BK24" s="728"/>
      <c r="BL24" s="728"/>
      <c r="BM24" s="728"/>
      <c r="BN24" s="728"/>
      <c r="BO24" s="728"/>
      <c r="BP24" s="728"/>
      <c r="BQ24" s="728"/>
      <c r="BR24" s="728"/>
      <c r="BS24" s="855"/>
      <c r="BT24" s="508" t="s">
        <v>233</v>
      </c>
      <c r="BU24" s="806"/>
      <c r="BV24" s="806"/>
      <c r="BW24" s="806"/>
      <c r="BX24" s="806"/>
      <c r="BY24" s="807"/>
      <c r="BZ24" s="501" t="s">
        <v>211</v>
      </c>
      <c r="CA24" s="501"/>
      <c r="CB24" s="501"/>
      <c r="CC24" s="501"/>
      <c r="CD24" s="501"/>
      <c r="CE24" s="501"/>
      <c r="CF24" s="501"/>
      <c r="CG24" s="501"/>
      <c r="CH24" s="501"/>
      <c r="CI24" s="501"/>
      <c r="CJ24" s="87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873"/>
      <c r="AT25" s="874"/>
      <c r="AU25" s="501" t="s">
        <v>212</v>
      </c>
      <c r="AV25" s="501"/>
      <c r="AW25" s="501"/>
      <c r="AX25" s="501" t="s">
        <v>213</v>
      </c>
      <c r="AY25" s="501"/>
      <c r="AZ25" s="501"/>
      <c r="BA25" s="501" t="s">
        <v>234</v>
      </c>
      <c r="BB25" s="501"/>
      <c r="BC25" s="501"/>
      <c r="BD25" s="499" t="s">
        <v>214</v>
      </c>
      <c r="BE25" s="499"/>
      <c r="BF25" s="499"/>
      <c r="BG25" s="499"/>
      <c r="BH25" s="499"/>
      <c r="BI25" s="499"/>
      <c r="BJ25" s="501" t="s">
        <v>215</v>
      </c>
      <c r="BK25" s="501"/>
      <c r="BL25" s="501"/>
      <c r="BM25" s="501" t="s">
        <v>216</v>
      </c>
      <c r="BN25" s="501"/>
      <c r="BO25" s="501"/>
      <c r="BP25" s="869" t="s">
        <v>217</v>
      </c>
      <c r="BQ25" s="870"/>
      <c r="BR25" s="869" t="s">
        <v>218</v>
      </c>
      <c r="BS25" s="870"/>
      <c r="BT25" s="869" t="s">
        <v>219</v>
      </c>
      <c r="BU25" s="870"/>
      <c r="BV25" s="501" t="s">
        <v>220</v>
      </c>
      <c r="BW25" s="499"/>
      <c r="BX25" s="501" t="s">
        <v>221</v>
      </c>
      <c r="BY25" s="499"/>
      <c r="BZ25" s="560" t="s">
        <v>222</v>
      </c>
      <c r="CA25" s="561"/>
      <c r="CB25" s="562"/>
      <c r="CC25" s="499" t="s">
        <v>223</v>
      </c>
      <c r="CD25" s="499"/>
      <c r="CE25" s="501" t="s">
        <v>224</v>
      </c>
      <c r="CF25" s="499"/>
      <c r="CG25" s="501" t="s">
        <v>225</v>
      </c>
      <c r="CH25" s="499"/>
      <c r="CI25" s="501" t="s">
        <v>226</v>
      </c>
      <c r="CJ25" s="67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873"/>
      <c r="AT26" s="874"/>
      <c r="AU26" s="501"/>
      <c r="AV26" s="501"/>
      <c r="AW26" s="501"/>
      <c r="AX26" s="501"/>
      <c r="AY26" s="501"/>
      <c r="AZ26" s="501"/>
      <c r="BA26" s="501"/>
      <c r="BB26" s="501"/>
      <c r="BC26" s="501"/>
      <c r="BD26" s="499" t="s">
        <v>227</v>
      </c>
      <c r="BE26" s="499"/>
      <c r="BF26" s="499"/>
      <c r="BG26" s="499" t="s">
        <v>235</v>
      </c>
      <c r="BH26" s="499"/>
      <c r="BI26" s="499"/>
      <c r="BJ26" s="501"/>
      <c r="BK26" s="501"/>
      <c r="BL26" s="501"/>
      <c r="BM26" s="501"/>
      <c r="BN26" s="501"/>
      <c r="BO26" s="501"/>
      <c r="BP26" s="871"/>
      <c r="BQ26" s="872"/>
      <c r="BR26" s="871"/>
      <c r="BS26" s="872"/>
      <c r="BT26" s="871"/>
      <c r="BU26" s="872"/>
      <c r="BV26" s="499"/>
      <c r="BW26" s="499"/>
      <c r="BX26" s="499"/>
      <c r="BY26" s="499"/>
      <c r="BZ26" s="504" t="s">
        <v>236</v>
      </c>
      <c r="CA26" s="505"/>
      <c r="CB26" s="506"/>
      <c r="CC26" s="499"/>
      <c r="CD26" s="499"/>
      <c r="CE26" s="499"/>
      <c r="CF26" s="499"/>
      <c r="CG26" s="499"/>
      <c r="CH26" s="499"/>
      <c r="CI26" s="499"/>
      <c r="CJ26" s="67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859" t="s">
        <v>86</v>
      </c>
      <c r="AT27" s="855"/>
      <c r="AU27" s="860"/>
      <c r="AV27" s="861"/>
      <c r="AW27" s="862"/>
      <c r="AX27" s="860"/>
      <c r="AY27" s="861"/>
      <c r="AZ27" s="862"/>
      <c r="BA27" s="888"/>
      <c r="BB27" s="886"/>
      <c r="BC27" s="887"/>
      <c r="BD27" s="863"/>
      <c r="BE27" s="864"/>
      <c r="BF27" s="865"/>
      <c r="BG27" s="863"/>
      <c r="BH27" s="864"/>
      <c r="BI27" s="865"/>
      <c r="BJ27" s="866"/>
      <c r="BK27" s="867"/>
      <c r="BL27" s="868"/>
      <c r="BM27" s="856"/>
      <c r="BN27" s="857"/>
      <c r="BO27" s="858"/>
      <c r="BP27" s="727"/>
      <c r="BQ27" s="855"/>
      <c r="BR27" s="727"/>
      <c r="BS27" s="855"/>
      <c r="BT27" s="727"/>
      <c r="BU27" s="855"/>
      <c r="BV27" s="442"/>
      <c r="BW27" s="443"/>
      <c r="BX27" s="442"/>
      <c r="BY27" s="443"/>
      <c r="BZ27" s="856"/>
      <c r="CA27" s="857"/>
      <c r="CB27" s="858"/>
      <c r="CC27" s="442"/>
      <c r="CD27" s="443"/>
      <c r="CE27" s="442"/>
      <c r="CF27" s="443"/>
      <c r="CG27" s="442"/>
      <c r="CH27" s="443"/>
      <c r="CI27" s="442"/>
      <c r="CJ27" s="85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859" t="s">
        <v>25</v>
      </c>
      <c r="AT28" s="855"/>
      <c r="AU28" s="860"/>
      <c r="AV28" s="861"/>
      <c r="AW28" s="862"/>
      <c r="AX28" s="860"/>
      <c r="AY28" s="861"/>
      <c r="AZ28" s="862"/>
      <c r="BA28" s="885"/>
      <c r="BB28" s="886"/>
      <c r="BC28" s="887"/>
      <c r="BD28" s="863"/>
      <c r="BE28" s="864"/>
      <c r="BF28" s="865"/>
      <c r="BG28" s="863"/>
      <c r="BH28" s="864"/>
      <c r="BI28" s="865"/>
      <c r="BJ28" s="866"/>
      <c r="BK28" s="867"/>
      <c r="BL28" s="868"/>
      <c r="BM28" s="856"/>
      <c r="BN28" s="857"/>
      <c r="BO28" s="858"/>
      <c r="BP28" s="727"/>
      <c r="BQ28" s="855"/>
      <c r="BR28" s="727"/>
      <c r="BS28" s="855"/>
      <c r="BT28" s="727"/>
      <c r="BU28" s="855"/>
      <c r="BV28" s="442"/>
      <c r="BW28" s="443"/>
      <c r="BX28" s="442"/>
      <c r="BY28" s="443"/>
      <c r="BZ28" s="856"/>
      <c r="CA28" s="857"/>
      <c r="CB28" s="858"/>
      <c r="CC28" s="442"/>
      <c r="CD28" s="443"/>
      <c r="CE28" s="442"/>
      <c r="CF28" s="443"/>
      <c r="CG28" s="442"/>
      <c r="CH28" s="443"/>
      <c r="CI28" s="442"/>
      <c r="CJ28" s="85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98" t="s">
        <v>229</v>
      </c>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c r="BR29" s="499"/>
      <c r="BS29" s="499"/>
      <c r="BT29" s="499"/>
      <c r="BU29" s="499"/>
      <c r="BV29" s="442"/>
      <c r="BW29" s="443"/>
      <c r="BX29" s="442"/>
      <c r="BY29" s="443"/>
      <c r="BZ29" s="499"/>
      <c r="CA29" s="499"/>
      <c r="CB29" s="499"/>
      <c r="CC29" s="442"/>
      <c r="CD29" s="443"/>
      <c r="CE29" s="442"/>
      <c r="CF29" s="443"/>
      <c r="CG29" s="442"/>
      <c r="CH29" s="443"/>
      <c r="CI29" s="442"/>
      <c r="CJ29" s="85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851" t="s">
        <v>230</v>
      </c>
      <c r="AT30" s="852"/>
      <c r="AU30" s="879"/>
      <c r="AV30" s="879"/>
      <c r="AW30" s="879"/>
      <c r="AX30" s="879"/>
      <c r="AY30" s="879"/>
      <c r="AZ30" s="879"/>
      <c r="BA30" s="879"/>
      <c r="BB30" s="879"/>
      <c r="BC30" s="879"/>
      <c r="BD30" s="879"/>
      <c r="BE30" s="879"/>
      <c r="BF30" s="879"/>
      <c r="BG30" s="879"/>
      <c r="BH30" s="879"/>
      <c r="BI30" s="879"/>
      <c r="BJ30" s="879"/>
      <c r="BK30" s="879"/>
      <c r="BL30" s="879"/>
      <c r="BM30" s="879"/>
      <c r="BN30" s="879"/>
      <c r="BO30" s="879"/>
      <c r="BP30" s="879"/>
      <c r="BQ30" s="879"/>
      <c r="BR30" s="879"/>
      <c r="BS30" s="879"/>
      <c r="BT30" s="879"/>
      <c r="BU30" s="879"/>
      <c r="BV30" s="879"/>
      <c r="BW30" s="879"/>
      <c r="BX30" s="879"/>
      <c r="BY30" s="879"/>
      <c r="BZ30" s="879"/>
      <c r="CA30" s="879"/>
      <c r="CB30" s="879"/>
      <c r="CC30" s="879"/>
      <c r="CD30" s="879"/>
      <c r="CE30" s="879"/>
      <c r="CF30" s="879"/>
      <c r="CG30" s="879"/>
      <c r="CH30" s="879"/>
      <c r="CI30" s="879"/>
      <c r="CJ30" s="88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96" t="s">
        <v>38</v>
      </c>
      <c r="AT31" s="497"/>
      <c r="AU31" s="881" t="s">
        <v>196</v>
      </c>
      <c r="AV31" s="725"/>
      <c r="AW31" s="725"/>
      <c r="AX31" s="725"/>
      <c r="AY31" s="725"/>
      <c r="AZ31" s="725"/>
      <c r="BA31" s="725"/>
      <c r="BB31" s="725"/>
      <c r="BC31" s="725"/>
      <c r="BD31" s="882"/>
      <c r="BE31" s="429" t="s">
        <v>197</v>
      </c>
      <c r="BF31" s="483"/>
      <c r="BG31" s="2"/>
      <c r="BH31" s="2" t="s">
        <v>198</v>
      </c>
      <c r="BI31" s="2"/>
      <c r="BJ31" s="2" t="s">
        <v>199</v>
      </c>
      <c r="BK31" s="2"/>
      <c r="BL31" s="2" t="s">
        <v>231</v>
      </c>
      <c r="BM31" s="2"/>
      <c r="BN31" s="2"/>
      <c r="BO31" s="2"/>
      <c r="BP31" s="2" t="s">
        <v>199</v>
      </c>
      <c r="BQ31" s="2" t="s">
        <v>201</v>
      </c>
      <c r="BR31" s="2"/>
      <c r="BS31" s="2"/>
      <c r="BT31" s="2" t="s">
        <v>202</v>
      </c>
      <c r="BU31" s="2"/>
      <c r="BV31" s="2"/>
      <c r="BW31" s="2" t="s">
        <v>203</v>
      </c>
      <c r="BX31" s="2"/>
      <c r="BY31" s="2"/>
      <c r="BZ31" s="2" t="s">
        <v>204</v>
      </c>
      <c r="CA31" s="34"/>
      <c r="CB31" s="881" t="s">
        <v>205</v>
      </c>
      <c r="CC31" s="725"/>
      <c r="CD31" s="725"/>
      <c r="CE31" s="725"/>
      <c r="CF31" s="725"/>
      <c r="CG31" s="725"/>
      <c r="CH31" s="725"/>
      <c r="CI31" s="725"/>
      <c r="CJ31" s="72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v>3</v>
      </c>
      <c r="AT32" s="517"/>
      <c r="AU32" s="727"/>
      <c r="AV32" s="728"/>
      <c r="AW32" s="728"/>
      <c r="AX32" s="728"/>
      <c r="AY32" s="728"/>
      <c r="AZ32" s="728"/>
      <c r="BA32" s="728"/>
      <c r="BB32" s="728"/>
      <c r="BC32" s="728"/>
      <c r="BD32" s="855"/>
      <c r="BE32" s="433"/>
      <c r="BF32" s="485"/>
      <c r="BG32" s="485"/>
      <c r="BH32" s="485"/>
      <c r="BI32" s="35" t="s">
        <v>206</v>
      </c>
      <c r="BJ32" s="883"/>
      <c r="BK32" s="883"/>
      <c r="BL32" s="883"/>
      <c r="BM32" s="883"/>
      <c r="BN32" s="35" t="s">
        <v>206</v>
      </c>
      <c r="BO32" s="884"/>
      <c r="BP32" s="884"/>
      <c r="BQ32" s="884"/>
      <c r="BR32" s="35" t="s">
        <v>207</v>
      </c>
      <c r="BS32" s="884"/>
      <c r="BT32" s="884"/>
      <c r="BU32" s="35" t="s">
        <v>206</v>
      </c>
      <c r="BV32" s="884"/>
      <c r="BW32" s="884"/>
      <c r="BX32" s="35" t="s">
        <v>206</v>
      </c>
      <c r="BY32" s="552"/>
      <c r="BZ32" s="552"/>
      <c r="CA32" s="553"/>
      <c r="CB32" s="485"/>
      <c r="CC32" s="485"/>
      <c r="CD32" s="485"/>
      <c r="CE32" s="485"/>
      <c r="CF32" s="485"/>
      <c r="CG32" s="485"/>
      <c r="CH32" s="485"/>
      <c r="CI32" s="485"/>
      <c r="CJ32" s="48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873"/>
      <c r="AT33" s="874"/>
      <c r="AU33" s="36" t="s">
        <v>208</v>
      </c>
      <c r="AV33" s="36"/>
      <c r="AW33" s="36"/>
      <c r="AX33" s="875"/>
      <c r="AY33" s="876"/>
      <c r="AZ33" s="876"/>
      <c r="BA33" s="876"/>
      <c r="BB33" s="876"/>
      <c r="BC33" s="876"/>
      <c r="BD33" s="876"/>
      <c r="BE33" s="876"/>
      <c r="BF33" s="876"/>
      <c r="BG33" s="876"/>
      <c r="BH33" s="876"/>
      <c r="BI33" s="877"/>
      <c r="BJ33" s="727" t="s">
        <v>209</v>
      </c>
      <c r="BK33" s="728"/>
      <c r="BL33" s="728"/>
      <c r="BM33" s="728"/>
      <c r="BN33" s="728"/>
      <c r="BO33" s="728"/>
      <c r="BP33" s="728"/>
      <c r="BQ33" s="728"/>
      <c r="BR33" s="728"/>
      <c r="BS33" s="855"/>
      <c r="BT33" s="508" t="s">
        <v>233</v>
      </c>
      <c r="BU33" s="806"/>
      <c r="BV33" s="806"/>
      <c r="BW33" s="806"/>
      <c r="BX33" s="806"/>
      <c r="BY33" s="807"/>
      <c r="BZ33" s="501" t="s">
        <v>211</v>
      </c>
      <c r="CA33" s="501"/>
      <c r="CB33" s="501"/>
      <c r="CC33" s="501"/>
      <c r="CD33" s="501"/>
      <c r="CE33" s="501"/>
      <c r="CF33" s="501"/>
      <c r="CG33" s="501"/>
      <c r="CH33" s="501"/>
      <c r="CI33" s="501"/>
      <c r="CJ33" s="87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873"/>
      <c r="AT34" s="874"/>
      <c r="AU34" s="501" t="s">
        <v>212</v>
      </c>
      <c r="AV34" s="501"/>
      <c r="AW34" s="501"/>
      <c r="AX34" s="501" t="s">
        <v>213</v>
      </c>
      <c r="AY34" s="501"/>
      <c r="AZ34" s="501"/>
      <c r="BA34" s="501" t="s">
        <v>238</v>
      </c>
      <c r="BB34" s="501"/>
      <c r="BC34" s="501"/>
      <c r="BD34" s="499" t="s">
        <v>214</v>
      </c>
      <c r="BE34" s="499"/>
      <c r="BF34" s="499"/>
      <c r="BG34" s="499"/>
      <c r="BH34" s="499"/>
      <c r="BI34" s="499"/>
      <c r="BJ34" s="501" t="s">
        <v>215</v>
      </c>
      <c r="BK34" s="501"/>
      <c r="BL34" s="501"/>
      <c r="BM34" s="501" t="s">
        <v>216</v>
      </c>
      <c r="BN34" s="501"/>
      <c r="BO34" s="501"/>
      <c r="BP34" s="869" t="s">
        <v>217</v>
      </c>
      <c r="BQ34" s="870"/>
      <c r="BR34" s="869" t="s">
        <v>218</v>
      </c>
      <c r="BS34" s="870"/>
      <c r="BT34" s="869" t="s">
        <v>219</v>
      </c>
      <c r="BU34" s="870"/>
      <c r="BV34" s="501" t="s">
        <v>220</v>
      </c>
      <c r="BW34" s="499"/>
      <c r="BX34" s="501" t="s">
        <v>221</v>
      </c>
      <c r="BY34" s="499"/>
      <c r="BZ34" s="560" t="s">
        <v>222</v>
      </c>
      <c r="CA34" s="561"/>
      <c r="CB34" s="562"/>
      <c r="CC34" s="499" t="s">
        <v>223</v>
      </c>
      <c r="CD34" s="499"/>
      <c r="CE34" s="501" t="s">
        <v>224</v>
      </c>
      <c r="CF34" s="499"/>
      <c r="CG34" s="501" t="s">
        <v>225</v>
      </c>
      <c r="CH34" s="499"/>
      <c r="CI34" s="501" t="s">
        <v>226</v>
      </c>
      <c r="CJ34" s="67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873"/>
      <c r="AT35" s="874"/>
      <c r="AU35" s="501"/>
      <c r="AV35" s="501"/>
      <c r="AW35" s="501"/>
      <c r="AX35" s="501"/>
      <c r="AY35" s="501"/>
      <c r="AZ35" s="501"/>
      <c r="BA35" s="501"/>
      <c r="BB35" s="501"/>
      <c r="BC35" s="501"/>
      <c r="BD35" s="499" t="s">
        <v>239</v>
      </c>
      <c r="BE35" s="499"/>
      <c r="BF35" s="499"/>
      <c r="BG35" s="499" t="s">
        <v>235</v>
      </c>
      <c r="BH35" s="499"/>
      <c r="BI35" s="499"/>
      <c r="BJ35" s="501"/>
      <c r="BK35" s="501"/>
      <c r="BL35" s="501"/>
      <c r="BM35" s="501"/>
      <c r="BN35" s="501"/>
      <c r="BO35" s="501"/>
      <c r="BP35" s="871"/>
      <c r="BQ35" s="872"/>
      <c r="BR35" s="871"/>
      <c r="BS35" s="872"/>
      <c r="BT35" s="871"/>
      <c r="BU35" s="872"/>
      <c r="BV35" s="499"/>
      <c r="BW35" s="499"/>
      <c r="BX35" s="499"/>
      <c r="BY35" s="499"/>
      <c r="BZ35" s="504" t="s">
        <v>236</v>
      </c>
      <c r="CA35" s="505"/>
      <c r="CB35" s="506"/>
      <c r="CC35" s="499"/>
      <c r="CD35" s="499"/>
      <c r="CE35" s="499"/>
      <c r="CF35" s="499"/>
      <c r="CG35" s="499"/>
      <c r="CH35" s="499"/>
      <c r="CI35" s="499"/>
      <c r="CJ35" s="67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859" t="s">
        <v>86</v>
      </c>
      <c r="AT36" s="855"/>
      <c r="AU36" s="860"/>
      <c r="AV36" s="861"/>
      <c r="AW36" s="862"/>
      <c r="AX36" s="860"/>
      <c r="AY36" s="861"/>
      <c r="AZ36" s="862"/>
      <c r="BA36" s="860"/>
      <c r="BB36" s="861"/>
      <c r="BC36" s="862"/>
      <c r="BD36" s="863"/>
      <c r="BE36" s="864"/>
      <c r="BF36" s="865"/>
      <c r="BG36" s="863"/>
      <c r="BH36" s="864"/>
      <c r="BI36" s="865"/>
      <c r="BJ36" s="866"/>
      <c r="BK36" s="867"/>
      <c r="BL36" s="868"/>
      <c r="BM36" s="856"/>
      <c r="BN36" s="857"/>
      <c r="BO36" s="858"/>
      <c r="BP36" s="727"/>
      <c r="BQ36" s="855"/>
      <c r="BR36" s="727"/>
      <c r="BS36" s="855"/>
      <c r="BT36" s="727"/>
      <c r="BU36" s="855"/>
      <c r="BV36" s="442"/>
      <c r="BW36" s="443"/>
      <c r="BX36" s="442"/>
      <c r="BY36" s="443"/>
      <c r="BZ36" s="856"/>
      <c r="CA36" s="857"/>
      <c r="CB36" s="858"/>
      <c r="CC36" s="442"/>
      <c r="CD36" s="443"/>
      <c r="CE36" s="442"/>
      <c r="CF36" s="443"/>
      <c r="CG36" s="442"/>
      <c r="CH36" s="443"/>
      <c r="CI36" s="442"/>
      <c r="CJ36" s="85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859" t="s">
        <v>25</v>
      </c>
      <c r="AT37" s="855"/>
      <c r="AU37" s="860"/>
      <c r="AV37" s="861"/>
      <c r="AW37" s="862"/>
      <c r="AX37" s="860"/>
      <c r="AY37" s="861"/>
      <c r="AZ37" s="862"/>
      <c r="BA37" s="860"/>
      <c r="BB37" s="861"/>
      <c r="BC37" s="862"/>
      <c r="BD37" s="863"/>
      <c r="BE37" s="864"/>
      <c r="BF37" s="865"/>
      <c r="BG37" s="863"/>
      <c r="BH37" s="864"/>
      <c r="BI37" s="865"/>
      <c r="BJ37" s="866"/>
      <c r="BK37" s="867"/>
      <c r="BL37" s="868"/>
      <c r="BM37" s="856"/>
      <c r="BN37" s="857"/>
      <c r="BO37" s="858"/>
      <c r="BP37" s="727"/>
      <c r="BQ37" s="855"/>
      <c r="BR37" s="727"/>
      <c r="BS37" s="855"/>
      <c r="BT37" s="727"/>
      <c r="BU37" s="855"/>
      <c r="BV37" s="442"/>
      <c r="BW37" s="443"/>
      <c r="BX37" s="442"/>
      <c r="BY37" s="443"/>
      <c r="BZ37" s="856"/>
      <c r="CA37" s="857"/>
      <c r="CB37" s="858"/>
      <c r="CC37" s="442"/>
      <c r="CD37" s="443"/>
      <c r="CE37" s="442"/>
      <c r="CF37" s="443"/>
      <c r="CG37" s="442"/>
      <c r="CH37" s="443"/>
      <c r="CI37" s="442"/>
      <c r="CJ37" s="85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98" t="s">
        <v>229</v>
      </c>
      <c r="AT38" s="499"/>
      <c r="AU38" s="499"/>
      <c r="AV38" s="499"/>
      <c r="AW38" s="499"/>
      <c r="AX38" s="499"/>
      <c r="AY38" s="499"/>
      <c r="AZ38" s="499"/>
      <c r="BA38" s="499"/>
      <c r="BB38" s="499"/>
      <c r="BC38" s="499"/>
      <c r="BD38" s="499"/>
      <c r="BE38" s="499"/>
      <c r="BF38" s="499"/>
      <c r="BG38" s="499"/>
      <c r="BH38" s="499"/>
      <c r="BI38" s="499"/>
      <c r="BJ38" s="499"/>
      <c r="BK38" s="499"/>
      <c r="BL38" s="499"/>
      <c r="BM38" s="499"/>
      <c r="BN38" s="499"/>
      <c r="BO38" s="499"/>
      <c r="BP38" s="499"/>
      <c r="BQ38" s="499"/>
      <c r="BR38" s="499"/>
      <c r="BS38" s="499"/>
      <c r="BT38" s="499"/>
      <c r="BU38" s="499"/>
      <c r="BV38" s="442"/>
      <c r="BW38" s="443"/>
      <c r="BX38" s="442"/>
      <c r="BY38" s="443"/>
      <c r="BZ38" s="499"/>
      <c r="CA38" s="499"/>
      <c r="CB38" s="499"/>
      <c r="CC38" s="442"/>
      <c r="CD38" s="443"/>
      <c r="CE38" s="442"/>
      <c r="CF38" s="443"/>
      <c r="CG38" s="442"/>
      <c r="CH38" s="443"/>
      <c r="CI38" s="442"/>
      <c r="CJ38" s="85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851" t="s">
        <v>230</v>
      </c>
      <c r="AT39" s="852"/>
      <c r="AU39" s="879"/>
      <c r="AV39" s="879"/>
      <c r="AW39" s="879"/>
      <c r="AX39" s="879"/>
      <c r="AY39" s="879"/>
      <c r="AZ39" s="879"/>
      <c r="BA39" s="879"/>
      <c r="BB39" s="879"/>
      <c r="BC39" s="879"/>
      <c r="BD39" s="879"/>
      <c r="BE39" s="879"/>
      <c r="BF39" s="879"/>
      <c r="BG39" s="879"/>
      <c r="BH39" s="879"/>
      <c r="BI39" s="879"/>
      <c r="BJ39" s="879"/>
      <c r="BK39" s="879"/>
      <c r="BL39" s="879"/>
      <c r="BM39" s="879"/>
      <c r="BN39" s="879"/>
      <c r="BO39" s="879"/>
      <c r="BP39" s="879"/>
      <c r="BQ39" s="879"/>
      <c r="BR39" s="879"/>
      <c r="BS39" s="879"/>
      <c r="BT39" s="879"/>
      <c r="BU39" s="879"/>
      <c r="BV39" s="879"/>
      <c r="BW39" s="879"/>
      <c r="BX39" s="879"/>
      <c r="BY39" s="879"/>
      <c r="BZ39" s="879"/>
      <c r="CA39" s="879"/>
      <c r="CB39" s="879"/>
      <c r="CC39" s="879"/>
      <c r="CD39" s="879"/>
      <c r="CE39" s="879"/>
      <c r="CF39" s="879"/>
      <c r="CG39" s="879"/>
      <c r="CH39" s="879"/>
      <c r="CI39" s="879"/>
      <c r="CJ39" s="880"/>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96" t="s">
        <v>51</v>
      </c>
      <c r="AT40" s="497"/>
      <c r="AU40" s="881" t="s">
        <v>196</v>
      </c>
      <c r="AV40" s="725"/>
      <c r="AW40" s="725"/>
      <c r="AX40" s="725"/>
      <c r="AY40" s="725"/>
      <c r="AZ40" s="725"/>
      <c r="BA40" s="725"/>
      <c r="BB40" s="725"/>
      <c r="BC40" s="725"/>
      <c r="BD40" s="882"/>
      <c r="BE40" s="429" t="s">
        <v>197</v>
      </c>
      <c r="BF40" s="483"/>
      <c r="BG40" s="2"/>
      <c r="BH40" s="2" t="s">
        <v>198</v>
      </c>
      <c r="BI40" s="2"/>
      <c r="BJ40" s="2" t="s">
        <v>199</v>
      </c>
      <c r="BK40" s="2"/>
      <c r="BL40" s="2" t="s">
        <v>231</v>
      </c>
      <c r="BM40" s="2"/>
      <c r="BN40" s="2"/>
      <c r="BO40" s="2"/>
      <c r="BP40" s="2" t="s">
        <v>199</v>
      </c>
      <c r="BQ40" s="2" t="s">
        <v>201</v>
      </c>
      <c r="BR40" s="2"/>
      <c r="BS40" s="2"/>
      <c r="BT40" s="2" t="s">
        <v>202</v>
      </c>
      <c r="BU40" s="2"/>
      <c r="BV40" s="2"/>
      <c r="BW40" s="2" t="s">
        <v>203</v>
      </c>
      <c r="BX40" s="2"/>
      <c r="BY40" s="2"/>
      <c r="BZ40" s="2" t="s">
        <v>204</v>
      </c>
      <c r="CA40" s="34"/>
      <c r="CB40" s="881" t="s">
        <v>205</v>
      </c>
      <c r="CC40" s="725"/>
      <c r="CD40" s="725"/>
      <c r="CE40" s="725"/>
      <c r="CF40" s="725"/>
      <c r="CG40" s="725"/>
      <c r="CH40" s="725"/>
      <c r="CI40" s="725"/>
      <c r="CJ40" s="72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6">
        <v>4</v>
      </c>
      <c r="AT41" s="517"/>
      <c r="AU41" s="727"/>
      <c r="AV41" s="728"/>
      <c r="AW41" s="728"/>
      <c r="AX41" s="728"/>
      <c r="AY41" s="728"/>
      <c r="AZ41" s="728"/>
      <c r="BA41" s="728"/>
      <c r="BB41" s="728"/>
      <c r="BC41" s="728"/>
      <c r="BD41" s="855"/>
      <c r="BE41" s="433"/>
      <c r="BF41" s="485"/>
      <c r="BG41" s="485"/>
      <c r="BH41" s="485"/>
      <c r="BI41" s="35" t="s">
        <v>206</v>
      </c>
      <c r="BJ41" s="883"/>
      <c r="BK41" s="883"/>
      <c r="BL41" s="883"/>
      <c r="BM41" s="883"/>
      <c r="BN41" s="35" t="s">
        <v>206</v>
      </c>
      <c r="BO41" s="884"/>
      <c r="BP41" s="884"/>
      <c r="BQ41" s="884"/>
      <c r="BR41" s="35" t="s">
        <v>207</v>
      </c>
      <c r="BS41" s="884"/>
      <c r="BT41" s="884"/>
      <c r="BU41" s="35" t="s">
        <v>206</v>
      </c>
      <c r="BV41" s="884"/>
      <c r="BW41" s="884"/>
      <c r="BX41" s="35" t="s">
        <v>206</v>
      </c>
      <c r="BY41" s="552"/>
      <c r="BZ41" s="552"/>
      <c r="CA41" s="553"/>
      <c r="CB41" s="485"/>
      <c r="CC41" s="485"/>
      <c r="CD41" s="485"/>
      <c r="CE41" s="485"/>
      <c r="CF41" s="485"/>
      <c r="CG41" s="485"/>
      <c r="CH41" s="485"/>
      <c r="CI41" s="485"/>
      <c r="CJ41" s="48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873"/>
      <c r="AT42" s="874"/>
      <c r="AU42" s="36" t="s">
        <v>208</v>
      </c>
      <c r="AV42" s="36"/>
      <c r="AW42" s="36"/>
      <c r="AX42" s="875"/>
      <c r="AY42" s="876"/>
      <c r="AZ42" s="876"/>
      <c r="BA42" s="876"/>
      <c r="BB42" s="876"/>
      <c r="BC42" s="876"/>
      <c r="BD42" s="876"/>
      <c r="BE42" s="876"/>
      <c r="BF42" s="876"/>
      <c r="BG42" s="876"/>
      <c r="BH42" s="876"/>
      <c r="BI42" s="877"/>
      <c r="BJ42" s="727" t="s">
        <v>209</v>
      </c>
      <c r="BK42" s="728"/>
      <c r="BL42" s="728"/>
      <c r="BM42" s="728"/>
      <c r="BN42" s="728"/>
      <c r="BO42" s="728"/>
      <c r="BP42" s="728"/>
      <c r="BQ42" s="728"/>
      <c r="BR42" s="728"/>
      <c r="BS42" s="855"/>
      <c r="BT42" s="508" t="s">
        <v>233</v>
      </c>
      <c r="BU42" s="806"/>
      <c r="BV42" s="806"/>
      <c r="BW42" s="806"/>
      <c r="BX42" s="806"/>
      <c r="BY42" s="807"/>
      <c r="BZ42" s="501" t="s">
        <v>211</v>
      </c>
      <c r="CA42" s="501"/>
      <c r="CB42" s="501"/>
      <c r="CC42" s="501"/>
      <c r="CD42" s="501"/>
      <c r="CE42" s="501"/>
      <c r="CF42" s="501"/>
      <c r="CG42" s="501"/>
      <c r="CH42" s="501"/>
      <c r="CI42" s="501"/>
      <c r="CJ42" s="87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873"/>
      <c r="AT43" s="874"/>
      <c r="AU43" s="501" t="s">
        <v>212</v>
      </c>
      <c r="AV43" s="501"/>
      <c r="AW43" s="501"/>
      <c r="AX43" s="501" t="s">
        <v>213</v>
      </c>
      <c r="AY43" s="501"/>
      <c r="AZ43" s="501"/>
      <c r="BA43" s="501" t="s">
        <v>238</v>
      </c>
      <c r="BB43" s="501"/>
      <c r="BC43" s="501"/>
      <c r="BD43" s="499" t="s">
        <v>214</v>
      </c>
      <c r="BE43" s="499"/>
      <c r="BF43" s="499"/>
      <c r="BG43" s="499"/>
      <c r="BH43" s="499"/>
      <c r="BI43" s="499"/>
      <c r="BJ43" s="501" t="s">
        <v>215</v>
      </c>
      <c r="BK43" s="501"/>
      <c r="BL43" s="501"/>
      <c r="BM43" s="501" t="s">
        <v>216</v>
      </c>
      <c r="BN43" s="501"/>
      <c r="BO43" s="501"/>
      <c r="BP43" s="869" t="s">
        <v>217</v>
      </c>
      <c r="BQ43" s="870"/>
      <c r="BR43" s="869" t="s">
        <v>218</v>
      </c>
      <c r="BS43" s="870"/>
      <c r="BT43" s="869" t="s">
        <v>219</v>
      </c>
      <c r="BU43" s="870"/>
      <c r="BV43" s="501" t="s">
        <v>220</v>
      </c>
      <c r="BW43" s="499"/>
      <c r="BX43" s="501" t="s">
        <v>221</v>
      </c>
      <c r="BY43" s="499"/>
      <c r="BZ43" s="560" t="s">
        <v>222</v>
      </c>
      <c r="CA43" s="561"/>
      <c r="CB43" s="562"/>
      <c r="CC43" s="499" t="s">
        <v>223</v>
      </c>
      <c r="CD43" s="499"/>
      <c r="CE43" s="501" t="s">
        <v>224</v>
      </c>
      <c r="CF43" s="499"/>
      <c r="CG43" s="501" t="s">
        <v>225</v>
      </c>
      <c r="CH43" s="499"/>
      <c r="CI43" s="501" t="s">
        <v>226</v>
      </c>
      <c r="CJ43" s="67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873"/>
      <c r="AT44" s="874"/>
      <c r="AU44" s="501"/>
      <c r="AV44" s="501"/>
      <c r="AW44" s="501"/>
      <c r="AX44" s="501"/>
      <c r="AY44" s="501"/>
      <c r="AZ44" s="501"/>
      <c r="BA44" s="501"/>
      <c r="BB44" s="501"/>
      <c r="BC44" s="501"/>
      <c r="BD44" s="499" t="s">
        <v>227</v>
      </c>
      <c r="BE44" s="499"/>
      <c r="BF44" s="499"/>
      <c r="BG44" s="499" t="s">
        <v>240</v>
      </c>
      <c r="BH44" s="499"/>
      <c r="BI44" s="499"/>
      <c r="BJ44" s="501"/>
      <c r="BK44" s="501"/>
      <c r="BL44" s="501"/>
      <c r="BM44" s="501"/>
      <c r="BN44" s="501"/>
      <c r="BO44" s="501"/>
      <c r="BP44" s="871"/>
      <c r="BQ44" s="872"/>
      <c r="BR44" s="871"/>
      <c r="BS44" s="872"/>
      <c r="BT44" s="871"/>
      <c r="BU44" s="872"/>
      <c r="BV44" s="499"/>
      <c r="BW44" s="499"/>
      <c r="BX44" s="499"/>
      <c r="BY44" s="499"/>
      <c r="BZ44" s="504" t="s">
        <v>236</v>
      </c>
      <c r="CA44" s="505"/>
      <c r="CB44" s="506"/>
      <c r="CC44" s="499"/>
      <c r="CD44" s="499"/>
      <c r="CE44" s="499"/>
      <c r="CF44" s="499"/>
      <c r="CG44" s="499"/>
      <c r="CH44" s="499"/>
      <c r="CI44" s="499"/>
      <c r="CJ44" s="67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859" t="s">
        <v>86</v>
      </c>
      <c r="AT45" s="855"/>
      <c r="AU45" s="860"/>
      <c r="AV45" s="861"/>
      <c r="AW45" s="862"/>
      <c r="AX45" s="860"/>
      <c r="AY45" s="861"/>
      <c r="AZ45" s="862"/>
      <c r="BA45" s="860"/>
      <c r="BB45" s="861"/>
      <c r="BC45" s="862"/>
      <c r="BD45" s="863"/>
      <c r="BE45" s="864"/>
      <c r="BF45" s="865"/>
      <c r="BG45" s="863"/>
      <c r="BH45" s="864"/>
      <c r="BI45" s="865"/>
      <c r="BJ45" s="866"/>
      <c r="BK45" s="867"/>
      <c r="BL45" s="868"/>
      <c r="BM45" s="856"/>
      <c r="BN45" s="857"/>
      <c r="BO45" s="858"/>
      <c r="BP45" s="727"/>
      <c r="BQ45" s="855"/>
      <c r="BR45" s="727"/>
      <c r="BS45" s="855"/>
      <c r="BT45" s="727"/>
      <c r="BU45" s="855"/>
      <c r="BV45" s="442"/>
      <c r="BW45" s="443"/>
      <c r="BX45" s="442"/>
      <c r="BY45" s="443"/>
      <c r="BZ45" s="856"/>
      <c r="CA45" s="857"/>
      <c r="CB45" s="858"/>
      <c r="CC45" s="442"/>
      <c r="CD45" s="443"/>
      <c r="CE45" s="442"/>
      <c r="CF45" s="443"/>
      <c r="CG45" s="442"/>
      <c r="CH45" s="443"/>
      <c r="CI45" s="442"/>
      <c r="CJ45" s="85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859" t="s">
        <v>25</v>
      </c>
      <c r="AT46" s="855"/>
      <c r="AU46" s="860"/>
      <c r="AV46" s="861"/>
      <c r="AW46" s="862"/>
      <c r="AX46" s="860"/>
      <c r="AY46" s="861"/>
      <c r="AZ46" s="862"/>
      <c r="BA46" s="860"/>
      <c r="BB46" s="861"/>
      <c r="BC46" s="862"/>
      <c r="BD46" s="863"/>
      <c r="BE46" s="864"/>
      <c r="BF46" s="865"/>
      <c r="BG46" s="863"/>
      <c r="BH46" s="864"/>
      <c r="BI46" s="865"/>
      <c r="BJ46" s="866"/>
      <c r="BK46" s="867"/>
      <c r="BL46" s="868"/>
      <c r="BM46" s="856"/>
      <c r="BN46" s="857"/>
      <c r="BO46" s="858"/>
      <c r="BP46" s="727"/>
      <c r="BQ46" s="855"/>
      <c r="BR46" s="727"/>
      <c r="BS46" s="855"/>
      <c r="BT46" s="727"/>
      <c r="BU46" s="855"/>
      <c r="BV46" s="442"/>
      <c r="BW46" s="443"/>
      <c r="BX46" s="442"/>
      <c r="BY46" s="443"/>
      <c r="BZ46" s="856"/>
      <c r="CA46" s="857"/>
      <c r="CB46" s="858"/>
      <c r="CC46" s="442"/>
      <c r="CD46" s="443"/>
      <c r="CE46" s="442"/>
      <c r="CF46" s="443"/>
      <c r="CG46" s="442"/>
      <c r="CH46" s="443"/>
      <c r="CI46" s="442"/>
      <c r="CJ46" s="85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859" t="s">
        <v>229</v>
      </c>
      <c r="AT47" s="855"/>
      <c r="AU47" s="727"/>
      <c r="AV47" s="728"/>
      <c r="AW47" s="855"/>
      <c r="AX47" s="727"/>
      <c r="AY47" s="728"/>
      <c r="AZ47" s="855"/>
      <c r="BA47" s="727"/>
      <c r="BB47" s="728"/>
      <c r="BC47" s="855"/>
      <c r="BD47" s="727"/>
      <c r="BE47" s="728"/>
      <c r="BF47" s="855"/>
      <c r="BG47" s="727"/>
      <c r="BH47" s="728"/>
      <c r="BI47" s="855"/>
      <c r="BJ47" s="727"/>
      <c r="BK47" s="728"/>
      <c r="BL47" s="855"/>
      <c r="BM47" s="727"/>
      <c r="BN47" s="728"/>
      <c r="BO47" s="855"/>
      <c r="BP47" s="727"/>
      <c r="BQ47" s="855"/>
      <c r="BR47" s="727"/>
      <c r="BS47" s="855"/>
      <c r="BT47" s="727"/>
      <c r="BU47" s="855"/>
      <c r="BV47" s="442"/>
      <c r="BW47" s="443"/>
      <c r="BX47" s="442"/>
      <c r="BY47" s="443"/>
      <c r="BZ47" s="727"/>
      <c r="CA47" s="728"/>
      <c r="CB47" s="855"/>
      <c r="CC47" s="442"/>
      <c r="CD47" s="443"/>
      <c r="CE47" s="442"/>
      <c r="CF47" s="443"/>
      <c r="CG47" s="442"/>
      <c r="CH47" s="443"/>
      <c r="CI47" s="442"/>
      <c r="CJ47" s="850"/>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851" t="s">
        <v>230</v>
      </c>
      <c r="AT48" s="852"/>
      <c r="AU48" s="879"/>
      <c r="AV48" s="879"/>
      <c r="AW48" s="879"/>
      <c r="AX48" s="879"/>
      <c r="AY48" s="879"/>
      <c r="AZ48" s="879"/>
      <c r="BA48" s="879"/>
      <c r="BB48" s="879"/>
      <c r="BC48" s="879"/>
      <c r="BD48" s="879"/>
      <c r="BE48" s="879"/>
      <c r="BF48" s="879"/>
      <c r="BG48" s="879"/>
      <c r="BH48" s="879"/>
      <c r="BI48" s="879"/>
      <c r="BJ48" s="879"/>
      <c r="BK48" s="879"/>
      <c r="BL48" s="879"/>
      <c r="BM48" s="879"/>
      <c r="BN48" s="879"/>
      <c r="BO48" s="879"/>
      <c r="BP48" s="879"/>
      <c r="BQ48" s="879"/>
      <c r="BR48" s="879"/>
      <c r="BS48" s="879"/>
      <c r="BT48" s="879"/>
      <c r="BU48" s="879"/>
      <c r="BV48" s="879"/>
      <c r="BW48" s="879"/>
      <c r="BX48" s="879"/>
      <c r="BY48" s="879"/>
      <c r="BZ48" s="879"/>
      <c r="CA48" s="879"/>
      <c r="CB48" s="879"/>
      <c r="CC48" s="879"/>
      <c r="CD48" s="879"/>
      <c r="CE48" s="879"/>
      <c r="CF48" s="879"/>
      <c r="CG48" s="879"/>
      <c r="CH48" s="879"/>
      <c r="CI48" s="879"/>
      <c r="CJ48" s="88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96" t="s">
        <v>38</v>
      </c>
      <c r="AT49" s="497"/>
      <c r="AU49" s="881" t="s">
        <v>196</v>
      </c>
      <c r="AV49" s="725"/>
      <c r="AW49" s="725"/>
      <c r="AX49" s="725"/>
      <c r="AY49" s="725"/>
      <c r="AZ49" s="725"/>
      <c r="BA49" s="725"/>
      <c r="BB49" s="725"/>
      <c r="BC49" s="725"/>
      <c r="BD49" s="882"/>
      <c r="BE49" s="429" t="s">
        <v>197</v>
      </c>
      <c r="BF49" s="483"/>
      <c r="BG49" s="2"/>
      <c r="BH49" s="2" t="s">
        <v>198</v>
      </c>
      <c r="BI49" s="2"/>
      <c r="BJ49" s="2" t="s">
        <v>199</v>
      </c>
      <c r="BK49" s="2"/>
      <c r="BL49" s="2" t="s">
        <v>231</v>
      </c>
      <c r="BM49" s="2"/>
      <c r="BN49" s="2"/>
      <c r="BO49" s="2"/>
      <c r="BP49" s="2" t="s">
        <v>199</v>
      </c>
      <c r="BQ49" s="2" t="s">
        <v>201</v>
      </c>
      <c r="BR49" s="2"/>
      <c r="BS49" s="2"/>
      <c r="BT49" s="2" t="s">
        <v>202</v>
      </c>
      <c r="BU49" s="2"/>
      <c r="BV49" s="2"/>
      <c r="BW49" s="2" t="s">
        <v>203</v>
      </c>
      <c r="BX49" s="2"/>
      <c r="BY49" s="2"/>
      <c r="BZ49" s="2" t="s">
        <v>204</v>
      </c>
      <c r="CA49" s="34"/>
      <c r="CB49" s="881" t="s">
        <v>205</v>
      </c>
      <c r="CC49" s="725"/>
      <c r="CD49" s="725"/>
      <c r="CE49" s="725"/>
      <c r="CF49" s="725"/>
      <c r="CG49" s="725"/>
      <c r="CH49" s="725"/>
      <c r="CI49" s="725"/>
      <c r="CJ49" s="72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727"/>
      <c r="AV50" s="728"/>
      <c r="AW50" s="728"/>
      <c r="AX50" s="728"/>
      <c r="AY50" s="728"/>
      <c r="AZ50" s="728"/>
      <c r="BA50" s="728"/>
      <c r="BB50" s="728"/>
      <c r="BC50" s="728"/>
      <c r="BD50" s="855"/>
      <c r="BE50" s="433"/>
      <c r="BF50" s="485"/>
      <c r="BG50" s="485"/>
      <c r="BH50" s="485"/>
      <c r="BI50" s="35" t="s">
        <v>206</v>
      </c>
      <c r="BJ50" s="883"/>
      <c r="BK50" s="883"/>
      <c r="BL50" s="883"/>
      <c r="BM50" s="883"/>
      <c r="BN50" s="35" t="s">
        <v>206</v>
      </c>
      <c r="BO50" s="884"/>
      <c r="BP50" s="884"/>
      <c r="BQ50" s="884"/>
      <c r="BR50" s="35" t="s">
        <v>207</v>
      </c>
      <c r="BS50" s="884"/>
      <c r="BT50" s="884"/>
      <c r="BU50" s="35" t="s">
        <v>206</v>
      </c>
      <c r="BV50" s="884"/>
      <c r="BW50" s="884"/>
      <c r="BX50" s="35" t="s">
        <v>206</v>
      </c>
      <c r="BY50" s="552"/>
      <c r="BZ50" s="552"/>
      <c r="CA50" s="553"/>
      <c r="CB50" s="485"/>
      <c r="CC50" s="485"/>
      <c r="CD50" s="485"/>
      <c r="CE50" s="485"/>
      <c r="CF50" s="485"/>
      <c r="CG50" s="485"/>
      <c r="CH50" s="485"/>
      <c r="CI50" s="485"/>
      <c r="CJ50" s="48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873"/>
      <c r="AT51" s="874"/>
      <c r="AU51" s="36" t="s">
        <v>208</v>
      </c>
      <c r="AV51" s="36"/>
      <c r="AW51" s="36"/>
      <c r="AX51" s="875"/>
      <c r="AY51" s="876"/>
      <c r="AZ51" s="876"/>
      <c r="BA51" s="876"/>
      <c r="BB51" s="876"/>
      <c r="BC51" s="876"/>
      <c r="BD51" s="876"/>
      <c r="BE51" s="876"/>
      <c r="BF51" s="876"/>
      <c r="BG51" s="876"/>
      <c r="BH51" s="876"/>
      <c r="BI51" s="877"/>
      <c r="BJ51" s="727" t="s">
        <v>209</v>
      </c>
      <c r="BK51" s="728"/>
      <c r="BL51" s="728"/>
      <c r="BM51" s="728"/>
      <c r="BN51" s="728"/>
      <c r="BO51" s="728"/>
      <c r="BP51" s="728"/>
      <c r="BQ51" s="728"/>
      <c r="BR51" s="728"/>
      <c r="BS51" s="855"/>
      <c r="BT51" s="508" t="s">
        <v>233</v>
      </c>
      <c r="BU51" s="806"/>
      <c r="BV51" s="806"/>
      <c r="BW51" s="806"/>
      <c r="BX51" s="806"/>
      <c r="BY51" s="807"/>
      <c r="BZ51" s="501" t="s">
        <v>211</v>
      </c>
      <c r="CA51" s="501"/>
      <c r="CB51" s="501"/>
      <c r="CC51" s="501"/>
      <c r="CD51" s="501"/>
      <c r="CE51" s="501"/>
      <c r="CF51" s="501"/>
      <c r="CG51" s="501"/>
      <c r="CH51" s="501"/>
      <c r="CI51" s="501"/>
      <c r="CJ51" s="87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873"/>
      <c r="AT52" s="874"/>
      <c r="AU52" s="501" t="s">
        <v>212</v>
      </c>
      <c r="AV52" s="501"/>
      <c r="AW52" s="501"/>
      <c r="AX52" s="501" t="s">
        <v>213</v>
      </c>
      <c r="AY52" s="501"/>
      <c r="AZ52" s="501"/>
      <c r="BA52" s="501" t="s">
        <v>238</v>
      </c>
      <c r="BB52" s="501"/>
      <c r="BC52" s="501"/>
      <c r="BD52" s="499" t="s">
        <v>214</v>
      </c>
      <c r="BE52" s="499"/>
      <c r="BF52" s="499"/>
      <c r="BG52" s="499"/>
      <c r="BH52" s="499"/>
      <c r="BI52" s="499"/>
      <c r="BJ52" s="501" t="s">
        <v>215</v>
      </c>
      <c r="BK52" s="501"/>
      <c r="BL52" s="501"/>
      <c r="BM52" s="501" t="s">
        <v>216</v>
      </c>
      <c r="BN52" s="501"/>
      <c r="BO52" s="501"/>
      <c r="BP52" s="869" t="s">
        <v>217</v>
      </c>
      <c r="BQ52" s="870"/>
      <c r="BR52" s="869" t="s">
        <v>218</v>
      </c>
      <c r="BS52" s="870"/>
      <c r="BT52" s="869" t="s">
        <v>219</v>
      </c>
      <c r="BU52" s="870"/>
      <c r="BV52" s="501" t="s">
        <v>220</v>
      </c>
      <c r="BW52" s="499"/>
      <c r="BX52" s="501" t="s">
        <v>221</v>
      </c>
      <c r="BY52" s="499"/>
      <c r="BZ52" s="560" t="s">
        <v>222</v>
      </c>
      <c r="CA52" s="561"/>
      <c r="CB52" s="562"/>
      <c r="CC52" s="499" t="s">
        <v>223</v>
      </c>
      <c r="CD52" s="499"/>
      <c r="CE52" s="501" t="s">
        <v>224</v>
      </c>
      <c r="CF52" s="499"/>
      <c r="CG52" s="501" t="s">
        <v>225</v>
      </c>
      <c r="CH52" s="499"/>
      <c r="CI52" s="501" t="s">
        <v>226</v>
      </c>
      <c r="CJ52" s="67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873"/>
      <c r="AT53" s="874"/>
      <c r="AU53" s="501"/>
      <c r="AV53" s="501"/>
      <c r="AW53" s="501"/>
      <c r="AX53" s="501"/>
      <c r="AY53" s="501"/>
      <c r="AZ53" s="501"/>
      <c r="BA53" s="501"/>
      <c r="BB53" s="501"/>
      <c r="BC53" s="501"/>
      <c r="BD53" s="499" t="s">
        <v>227</v>
      </c>
      <c r="BE53" s="499"/>
      <c r="BF53" s="499"/>
      <c r="BG53" s="499" t="s">
        <v>235</v>
      </c>
      <c r="BH53" s="499"/>
      <c r="BI53" s="499"/>
      <c r="BJ53" s="501"/>
      <c r="BK53" s="501"/>
      <c r="BL53" s="501"/>
      <c r="BM53" s="501"/>
      <c r="BN53" s="501"/>
      <c r="BO53" s="501"/>
      <c r="BP53" s="871"/>
      <c r="BQ53" s="872"/>
      <c r="BR53" s="871"/>
      <c r="BS53" s="872"/>
      <c r="BT53" s="871"/>
      <c r="BU53" s="872"/>
      <c r="BV53" s="499"/>
      <c r="BW53" s="499"/>
      <c r="BX53" s="499"/>
      <c r="BY53" s="499"/>
      <c r="BZ53" s="504" t="s">
        <v>236</v>
      </c>
      <c r="CA53" s="505"/>
      <c r="CB53" s="506"/>
      <c r="CC53" s="499"/>
      <c r="CD53" s="499"/>
      <c r="CE53" s="499"/>
      <c r="CF53" s="499"/>
      <c r="CG53" s="499"/>
      <c r="CH53" s="499"/>
      <c r="CI53" s="499"/>
      <c r="CJ53" s="67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859" t="s">
        <v>86</v>
      </c>
      <c r="AT54" s="855"/>
      <c r="AU54" s="860"/>
      <c r="AV54" s="861"/>
      <c r="AW54" s="862"/>
      <c r="AX54" s="860"/>
      <c r="AY54" s="861"/>
      <c r="AZ54" s="862"/>
      <c r="BA54" s="860"/>
      <c r="BB54" s="861"/>
      <c r="BC54" s="862"/>
      <c r="BD54" s="863"/>
      <c r="BE54" s="864"/>
      <c r="BF54" s="865"/>
      <c r="BG54" s="863"/>
      <c r="BH54" s="864"/>
      <c r="BI54" s="865"/>
      <c r="BJ54" s="866"/>
      <c r="BK54" s="867"/>
      <c r="BL54" s="868"/>
      <c r="BM54" s="856"/>
      <c r="BN54" s="857"/>
      <c r="BO54" s="858"/>
      <c r="BP54" s="727"/>
      <c r="BQ54" s="855"/>
      <c r="BR54" s="727"/>
      <c r="BS54" s="855"/>
      <c r="BT54" s="727"/>
      <c r="BU54" s="855"/>
      <c r="BV54" s="442"/>
      <c r="BW54" s="443"/>
      <c r="BX54" s="442"/>
      <c r="BY54" s="443"/>
      <c r="BZ54" s="856"/>
      <c r="CA54" s="857"/>
      <c r="CB54" s="858"/>
      <c r="CC54" s="442"/>
      <c r="CD54" s="443"/>
      <c r="CE54" s="442"/>
      <c r="CF54" s="443"/>
      <c r="CG54" s="442"/>
      <c r="CH54" s="443"/>
      <c r="CI54" s="442"/>
      <c r="CJ54" s="85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859" t="s">
        <v>25</v>
      </c>
      <c r="AT55" s="855"/>
      <c r="AU55" s="860"/>
      <c r="AV55" s="861"/>
      <c r="AW55" s="862"/>
      <c r="AX55" s="860"/>
      <c r="AY55" s="861"/>
      <c r="AZ55" s="862"/>
      <c r="BA55" s="860"/>
      <c r="BB55" s="861"/>
      <c r="BC55" s="862"/>
      <c r="BD55" s="863"/>
      <c r="BE55" s="864"/>
      <c r="BF55" s="865"/>
      <c r="BG55" s="863"/>
      <c r="BH55" s="864"/>
      <c r="BI55" s="865"/>
      <c r="BJ55" s="866"/>
      <c r="BK55" s="867"/>
      <c r="BL55" s="868"/>
      <c r="BM55" s="856"/>
      <c r="BN55" s="857"/>
      <c r="BO55" s="858"/>
      <c r="BP55" s="727"/>
      <c r="BQ55" s="855"/>
      <c r="BR55" s="727"/>
      <c r="BS55" s="855"/>
      <c r="BT55" s="727"/>
      <c r="BU55" s="855"/>
      <c r="BV55" s="442"/>
      <c r="BW55" s="443"/>
      <c r="BX55" s="442"/>
      <c r="BY55" s="443"/>
      <c r="BZ55" s="856"/>
      <c r="CA55" s="857"/>
      <c r="CB55" s="858"/>
      <c r="CC55" s="442"/>
      <c r="CD55" s="443"/>
      <c r="CE55" s="442"/>
      <c r="CF55" s="443"/>
      <c r="CG55" s="442"/>
      <c r="CH55" s="443"/>
      <c r="CI55" s="442"/>
      <c r="CJ55" s="85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498" t="s">
        <v>229</v>
      </c>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S56" s="499"/>
      <c r="BT56" s="499"/>
      <c r="BU56" s="499"/>
      <c r="BV56" s="442"/>
      <c r="BW56" s="443"/>
      <c r="BX56" s="442"/>
      <c r="BY56" s="443"/>
      <c r="BZ56" s="499"/>
      <c r="CA56" s="499"/>
      <c r="CB56" s="499"/>
      <c r="CC56" s="442"/>
      <c r="CD56" s="443"/>
      <c r="CE56" s="442"/>
      <c r="CF56" s="443"/>
      <c r="CG56" s="442"/>
      <c r="CH56" s="443"/>
      <c r="CI56" s="442"/>
      <c r="CJ56" s="85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851" t="s">
        <v>230</v>
      </c>
      <c r="AT57" s="852"/>
      <c r="AU57" s="853"/>
      <c r="AV57" s="853"/>
      <c r="AW57" s="853"/>
      <c r="AX57" s="853"/>
      <c r="AY57" s="853"/>
      <c r="AZ57" s="853"/>
      <c r="BA57" s="853"/>
      <c r="BB57" s="853"/>
      <c r="BC57" s="853"/>
      <c r="BD57" s="853"/>
      <c r="BE57" s="853"/>
      <c r="BF57" s="853"/>
      <c r="BG57" s="853"/>
      <c r="BH57" s="853"/>
      <c r="BI57" s="853"/>
      <c r="BJ57" s="853"/>
      <c r="BK57" s="853"/>
      <c r="BL57" s="853"/>
      <c r="BM57" s="853"/>
      <c r="BN57" s="853"/>
      <c r="BO57" s="853"/>
      <c r="BP57" s="853"/>
      <c r="BQ57" s="853"/>
      <c r="BR57" s="853"/>
      <c r="BS57" s="853"/>
      <c r="BT57" s="853"/>
      <c r="BU57" s="853"/>
      <c r="BV57" s="853"/>
      <c r="BW57" s="853"/>
      <c r="BX57" s="853"/>
      <c r="BY57" s="853"/>
      <c r="BZ57" s="853"/>
      <c r="CA57" s="853"/>
      <c r="CB57" s="853"/>
      <c r="CC57" s="853"/>
      <c r="CD57" s="853"/>
      <c r="CE57" s="853"/>
      <c r="CF57" s="853"/>
      <c r="CG57" s="853"/>
      <c r="CH57" s="853"/>
      <c r="CI57" s="853"/>
      <c r="CJ57" s="85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0" t="s">
        <v>22</v>
      </c>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2"/>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662</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259</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0">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D17:BF17"/>
    <mergeCell ref="BG17:BI17"/>
    <mergeCell ref="BZ17:CB17"/>
    <mergeCell ref="CC16:CD17"/>
    <mergeCell ref="CE16:CF17"/>
    <mergeCell ref="AS13:AT13"/>
    <mergeCell ref="AU13:BD13"/>
    <mergeCell ref="BE13:BF14"/>
    <mergeCell ref="CB13:CJ13"/>
    <mergeCell ref="AS14:AT14"/>
    <mergeCell ref="AU14:BD14"/>
    <mergeCell ref="BG14:BH14"/>
    <mergeCell ref="BJ14:BM14"/>
    <mergeCell ref="BO14:BQ14"/>
    <mergeCell ref="BS14:BT14"/>
    <mergeCell ref="BV14:BW14"/>
    <mergeCell ref="BY14:CA14"/>
    <mergeCell ref="CB14:CJ14"/>
    <mergeCell ref="AS18:AT18"/>
    <mergeCell ref="AU18:AW18"/>
    <mergeCell ref="AX18:AZ18"/>
    <mergeCell ref="BA18:BC18"/>
    <mergeCell ref="BD18:BF18"/>
    <mergeCell ref="BT16:BU17"/>
    <mergeCell ref="BV16:BW17"/>
    <mergeCell ref="BX16:BY17"/>
    <mergeCell ref="BZ16:CB16"/>
    <mergeCell ref="BA16:BC17"/>
    <mergeCell ref="BD16:BI16"/>
    <mergeCell ref="BJ16:BL17"/>
    <mergeCell ref="BM16:BO17"/>
    <mergeCell ref="BP16:BQ17"/>
    <mergeCell ref="BR16:BS17"/>
    <mergeCell ref="AS15:AT17"/>
    <mergeCell ref="AX15:BI15"/>
    <mergeCell ref="BJ15:BS15"/>
    <mergeCell ref="BT15:BY15"/>
    <mergeCell ref="BZ15:CJ15"/>
    <mergeCell ref="AU16:AW17"/>
    <mergeCell ref="AX16:AZ17"/>
    <mergeCell ref="CG16:CH17"/>
    <mergeCell ref="CI16:CJ17"/>
    <mergeCell ref="CI18:CJ18"/>
    <mergeCell ref="AS19:AT19"/>
    <mergeCell ref="AU19:AW19"/>
    <mergeCell ref="AX19:AZ19"/>
    <mergeCell ref="BA19:BC19"/>
    <mergeCell ref="BD19:BF19"/>
    <mergeCell ref="BG19:BI19"/>
    <mergeCell ref="BJ19:BL19"/>
    <mergeCell ref="BM19:BO19"/>
    <mergeCell ref="BP19:BQ19"/>
    <mergeCell ref="BV18:BW18"/>
    <mergeCell ref="BX18:BY18"/>
    <mergeCell ref="BZ18:CB18"/>
    <mergeCell ref="CC18:CD18"/>
    <mergeCell ref="CE18:CF18"/>
    <mergeCell ref="CG18:CH18"/>
    <mergeCell ref="BG18:BI18"/>
    <mergeCell ref="BJ18:BL18"/>
    <mergeCell ref="BM18:BO18"/>
    <mergeCell ref="BP18:BQ18"/>
    <mergeCell ref="BR18:BS18"/>
    <mergeCell ref="BT18:BU18"/>
    <mergeCell ref="CE19:CF19"/>
    <mergeCell ref="CG19:CH19"/>
    <mergeCell ref="BY23:CA23"/>
    <mergeCell ref="CB23:CJ23"/>
    <mergeCell ref="CI19:CJ19"/>
    <mergeCell ref="AS20:AT20"/>
    <mergeCell ref="AU20:AW20"/>
    <mergeCell ref="AX20:AZ20"/>
    <mergeCell ref="BA20:BC20"/>
    <mergeCell ref="BD20:BF20"/>
    <mergeCell ref="BG20:BI20"/>
    <mergeCell ref="BJ20:BL20"/>
    <mergeCell ref="BR19:BS19"/>
    <mergeCell ref="BT19:BU19"/>
    <mergeCell ref="BV19:BW19"/>
    <mergeCell ref="BX19:BY19"/>
    <mergeCell ref="BZ19:CB19"/>
    <mergeCell ref="CC19:CD19"/>
    <mergeCell ref="BZ20:CB20"/>
    <mergeCell ref="CC20:CD20"/>
    <mergeCell ref="CE20:CF20"/>
    <mergeCell ref="CG20:CH20"/>
    <mergeCell ref="CI20:CJ20"/>
    <mergeCell ref="BD26:BF26"/>
    <mergeCell ref="BG26:BI26"/>
    <mergeCell ref="BZ26:CB26"/>
    <mergeCell ref="CC25:CD26"/>
    <mergeCell ref="CE25:CF26"/>
    <mergeCell ref="AS21:AT21"/>
    <mergeCell ref="AU21:CJ21"/>
    <mergeCell ref="BM20:BO20"/>
    <mergeCell ref="BP20:BQ20"/>
    <mergeCell ref="BR20:BS20"/>
    <mergeCell ref="BT20:BU20"/>
    <mergeCell ref="BV20:BW20"/>
    <mergeCell ref="BX20:BY20"/>
    <mergeCell ref="AS22:AT22"/>
    <mergeCell ref="AU22:BD22"/>
    <mergeCell ref="BE22:BF23"/>
    <mergeCell ref="CB22:CJ22"/>
    <mergeCell ref="AS23:AT23"/>
    <mergeCell ref="AU23:BD23"/>
    <mergeCell ref="BG23:BH23"/>
    <mergeCell ref="BJ23:BM23"/>
    <mergeCell ref="BO23:BQ23"/>
    <mergeCell ref="BS23:BT23"/>
    <mergeCell ref="BV23:BW23"/>
    <mergeCell ref="AS27:AT27"/>
    <mergeCell ref="AU27:AW27"/>
    <mergeCell ref="AX27:AZ27"/>
    <mergeCell ref="BA27:BC27"/>
    <mergeCell ref="BD27:BF27"/>
    <mergeCell ref="BT25:BU26"/>
    <mergeCell ref="BV25:BW26"/>
    <mergeCell ref="BX25:BY26"/>
    <mergeCell ref="BZ25:CB25"/>
    <mergeCell ref="BA25:BC26"/>
    <mergeCell ref="BD25:BI25"/>
    <mergeCell ref="BJ25:BL26"/>
    <mergeCell ref="BM25:BO26"/>
    <mergeCell ref="BP25:BQ26"/>
    <mergeCell ref="BR25:BS26"/>
    <mergeCell ref="AS24:AT26"/>
    <mergeCell ref="AX24:BI24"/>
    <mergeCell ref="BJ24:BS24"/>
    <mergeCell ref="BT24:BY24"/>
    <mergeCell ref="BZ24:CJ24"/>
    <mergeCell ref="AU25:AW26"/>
    <mergeCell ref="AX25:AZ26"/>
    <mergeCell ref="CG25:CH26"/>
    <mergeCell ref="CI25:CJ26"/>
    <mergeCell ref="CI27:CJ27"/>
    <mergeCell ref="AS28:AT28"/>
    <mergeCell ref="AU28:AW28"/>
    <mergeCell ref="AX28:AZ28"/>
    <mergeCell ref="BA28:BC28"/>
    <mergeCell ref="BD28:BF28"/>
    <mergeCell ref="BG28:BI28"/>
    <mergeCell ref="BJ28:BL28"/>
    <mergeCell ref="BM28:BO28"/>
    <mergeCell ref="BP28:BQ28"/>
    <mergeCell ref="BV27:BW27"/>
    <mergeCell ref="BX27:BY27"/>
    <mergeCell ref="BZ27:CB27"/>
    <mergeCell ref="CC27:CD27"/>
    <mergeCell ref="CE27:CF27"/>
    <mergeCell ref="CG27:CH27"/>
    <mergeCell ref="BG27:BI27"/>
    <mergeCell ref="BJ27:BL27"/>
    <mergeCell ref="BM27:BO27"/>
    <mergeCell ref="BP27:BQ27"/>
    <mergeCell ref="BR27:BS27"/>
    <mergeCell ref="BT27:BU27"/>
    <mergeCell ref="CE28:CF28"/>
    <mergeCell ref="CG28:CH28"/>
    <mergeCell ref="BY32:CA32"/>
    <mergeCell ref="CB32:CJ32"/>
    <mergeCell ref="CI28:CJ28"/>
    <mergeCell ref="AS29:AT29"/>
    <mergeCell ref="AU29:AW29"/>
    <mergeCell ref="AX29:AZ29"/>
    <mergeCell ref="BA29:BC29"/>
    <mergeCell ref="BD29:BF29"/>
    <mergeCell ref="BG29:BI29"/>
    <mergeCell ref="BJ29:BL29"/>
    <mergeCell ref="BR28:BS28"/>
    <mergeCell ref="BT28:BU28"/>
    <mergeCell ref="BV28:BW28"/>
    <mergeCell ref="BX28:BY28"/>
    <mergeCell ref="BZ28:CB28"/>
    <mergeCell ref="CC28:CD28"/>
    <mergeCell ref="BZ29:CB29"/>
    <mergeCell ref="CC29:CD29"/>
    <mergeCell ref="CE29:CF29"/>
    <mergeCell ref="CG29:CH29"/>
    <mergeCell ref="CI29:CJ29"/>
    <mergeCell ref="BD35:BF35"/>
    <mergeCell ref="BG35:BI35"/>
    <mergeCell ref="BZ35:CB35"/>
    <mergeCell ref="CC34:CD35"/>
    <mergeCell ref="CE34:CF35"/>
    <mergeCell ref="AS30:AT30"/>
    <mergeCell ref="AU30:CJ30"/>
    <mergeCell ref="BM29:BO29"/>
    <mergeCell ref="BP29:BQ29"/>
    <mergeCell ref="BR29:BS29"/>
    <mergeCell ref="BT29:BU29"/>
    <mergeCell ref="BV29:BW29"/>
    <mergeCell ref="BX29:BY29"/>
    <mergeCell ref="AS31:AT31"/>
    <mergeCell ref="AU31:BD31"/>
    <mergeCell ref="BE31:BF32"/>
    <mergeCell ref="CB31:CJ31"/>
    <mergeCell ref="AS32:AT32"/>
    <mergeCell ref="AU32:BD32"/>
    <mergeCell ref="BG32:BH32"/>
    <mergeCell ref="BJ32:BM32"/>
    <mergeCell ref="BO32:BQ32"/>
    <mergeCell ref="BS32:BT32"/>
    <mergeCell ref="BV32:BW32"/>
    <mergeCell ref="AS36:AT36"/>
    <mergeCell ref="AU36:AW36"/>
    <mergeCell ref="AX36:AZ36"/>
    <mergeCell ref="BA36:BC36"/>
    <mergeCell ref="BD36:BF36"/>
    <mergeCell ref="BT34:BU35"/>
    <mergeCell ref="BV34:BW35"/>
    <mergeCell ref="BX34:BY35"/>
    <mergeCell ref="BZ34:CB34"/>
    <mergeCell ref="BA34:BC35"/>
    <mergeCell ref="BD34:BI34"/>
    <mergeCell ref="BJ34:BL35"/>
    <mergeCell ref="BM34:BO35"/>
    <mergeCell ref="BP34:BQ35"/>
    <mergeCell ref="BR34:BS35"/>
    <mergeCell ref="AS33:AT35"/>
    <mergeCell ref="AX33:BI33"/>
    <mergeCell ref="BJ33:BS33"/>
    <mergeCell ref="BT33:BY33"/>
    <mergeCell ref="BZ33:CJ33"/>
    <mergeCell ref="AU34:AW35"/>
    <mergeCell ref="AX34:AZ35"/>
    <mergeCell ref="CG34:CH35"/>
    <mergeCell ref="CI34:CJ35"/>
    <mergeCell ref="CI36:CJ36"/>
    <mergeCell ref="AS37:AT37"/>
    <mergeCell ref="AU37:AW37"/>
    <mergeCell ref="AX37:AZ37"/>
    <mergeCell ref="BA37:BC37"/>
    <mergeCell ref="BD37:BF37"/>
    <mergeCell ref="BG37:BI37"/>
    <mergeCell ref="BJ37:BL37"/>
    <mergeCell ref="BM37:BO37"/>
    <mergeCell ref="BP37:BQ37"/>
    <mergeCell ref="BV36:BW36"/>
    <mergeCell ref="BX36:BY36"/>
    <mergeCell ref="BZ36:CB36"/>
    <mergeCell ref="CC36:CD36"/>
    <mergeCell ref="CE36:CF36"/>
    <mergeCell ref="CG36:CH36"/>
    <mergeCell ref="BG36:BI36"/>
    <mergeCell ref="BJ36:BL36"/>
    <mergeCell ref="BM36:BO36"/>
    <mergeCell ref="BP36:BQ36"/>
    <mergeCell ref="BR36:BS36"/>
    <mergeCell ref="BT36:BU36"/>
    <mergeCell ref="CE37:CF37"/>
    <mergeCell ref="CG37:CH37"/>
    <mergeCell ref="BY41:CA41"/>
    <mergeCell ref="CB41:CJ41"/>
    <mergeCell ref="CI37:CJ37"/>
    <mergeCell ref="AS38:AT38"/>
    <mergeCell ref="AU38:AW38"/>
    <mergeCell ref="AX38:AZ38"/>
    <mergeCell ref="BA38:BC38"/>
    <mergeCell ref="BD38:BF38"/>
    <mergeCell ref="BG38:BI38"/>
    <mergeCell ref="BJ38:BL38"/>
    <mergeCell ref="BR37:BS37"/>
    <mergeCell ref="BT37:BU37"/>
    <mergeCell ref="BV37:BW37"/>
    <mergeCell ref="BX37:BY37"/>
    <mergeCell ref="BZ37:CB37"/>
    <mergeCell ref="CC37:CD37"/>
    <mergeCell ref="BZ38:CB38"/>
    <mergeCell ref="CC38:CD38"/>
    <mergeCell ref="CE38:CF38"/>
    <mergeCell ref="CG38:CH38"/>
    <mergeCell ref="CI38:CJ38"/>
    <mergeCell ref="BD44:BF44"/>
    <mergeCell ref="BG44:BI44"/>
    <mergeCell ref="BZ44:CB44"/>
    <mergeCell ref="CC43:CD44"/>
    <mergeCell ref="CE43:CF44"/>
    <mergeCell ref="AS39:AT39"/>
    <mergeCell ref="AU39:CJ39"/>
    <mergeCell ref="BM38:BO38"/>
    <mergeCell ref="BP38:BQ38"/>
    <mergeCell ref="BR38:BS38"/>
    <mergeCell ref="BT38:BU38"/>
    <mergeCell ref="BV38:BW38"/>
    <mergeCell ref="BX38:BY38"/>
    <mergeCell ref="AS40:AT40"/>
    <mergeCell ref="AU40:BD40"/>
    <mergeCell ref="BE40:BF41"/>
    <mergeCell ref="CB40:CJ40"/>
    <mergeCell ref="AS41:AT41"/>
    <mergeCell ref="AU41:BD41"/>
    <mergeCell ref="BG41:BH41"/>
    <mergeCell ref="BJ41:BM41"/>
    <mergeCell ref="BO41:BQ41"/>
    <mergeCell ref="BS41:BT41"/>
    <mergeCell ref="BV41:BW41"/>
    <mergeCell ref="AS45:AT45"/>
    <mergeCell ref="AU45:AW45"/>
    <mergeCell ref="AX45:AZ45"/>
    <mergeCell ref="BA45:BC45"/>
    <mergeCell ref="BD45:BF45"/>
    <mergeCell ref="BT43:BU44"/>
    <mergeCell ref="BV43:BW44"/>
    <mergeCell ref="BX43:BY44"/>
    <mergeCell ref="BZ43:CB43"/>
    <mergeCell ref="BA43:BC44"/>
    <mergeCell ref="BD43:BI43"/>
    <mergeCell ref="BJ43:BL44"/>
    <mergeCell ref="BM43:BO44"/>
    <mergeCell ref="BP43:BQ44"/>
    <mergeCell ref="BR43:BS44"/>
    <mergeCell ref="AS42:AT44"/>
    <mergeCell ref="AX42:BI42"/>
    <mergeCell ref="BJ42:BS42"/>
    <mergeCell ref="BT42:BY42"/>
    <mergeCell ref="BZ42:CJ42"/>
    <mergeCell ref="AU43:AW44"/>
    <mergeCell ref="AX43:AZ44"/>
    <mergeCell ref="CG43:CH44"/>
    <mergeCell ref="CI43:CJ44"/>
    <mergeCell ref="CI45:CJ45"/>
    <mergeCell ref="AS46:AT46"/>
    <mergeCell ref="AU46:AW46"/>
    <mergeCell ref="AX46:AZ46"/>
    <mergeCell ref="BA46:BC46"/>
    <mergeCell ref="BD46:BF46"/>
    <mergeCell ref="BG46:BI46"/>
    <mergeCell ref="BJ46:BL46"/>
    <mergeCell ref="BM46:BO46"/>
    <mergeCell ref="BP46:BQ46"/>
    <mergeCell ref="BV45:BW45"/>
    <mergeCell ref="BX45:BY45"/>
    <mergeCell ref="BZ45:CB45"/>
    <mergeCell ref="CC45:CD45"/>
    <mergeCell ref="CE45:CF45"/>
    <mergeCell ref="CG45:CH45"/>
    <mergeCell ref="BG45:BI45"/>
    <mergeCell ref="BJ45:BL45"/>
    <mergeCell ref="BM45:BO45"/>
    <mergeCell ref="BP45:BQ45"/>
    <mergeCell ref="BR45:BS45"/>
    <mergeCell ref="BT45:BU45"/>
    <mergeCell ref="CE46:CF46"/>
    <mergeCell ref="CG46:CH46"/>
    <mergeCell ref="BY50:CA50"/>
    <mergeCell ref="CB50:CJ50"/>
    <mergeCell ref="CI46:CJ46"/>
    <mergeCell ref="AS47:AT47"/>
    <mergeCell ref="AU47:AW47"/>
    <mergeCell ref="AX47:AZ47"/>
    <mergeCell ref="BA47:BC47"/>
    <mergeCell ref="BD47:BF47"/>
    <mergeCell ref="BG47:BI47"/>
    <mergeCell ref="BJ47:BL47"/>
    <mergeCell ref="BR46:BS46"/>
    <mergeCell ref="BT46:BU46"/>
    <mergeCell ref="BV46:BW46"/>
    <mergeCell ref="BX46:BY46"/>
    <mergeCell ref="BZ46:CB46"/>
    <mergeCell ref="CC46:CD46"/>
    <mergeCell ref="BZ47:CB47"/>
    <mergeCell ref="CC47:CD47"/>
    <mergeCell ref="CE47:CF47"/>
    <mergeCell ref="CG47:CH47"/>
    <mergeCell ref="CI47:CJ47"/>
    <mergeCell ref="BD53:BF53"/>
    <mergeCell ref="BG53:BI53"/>
    <mergeCell ref="BZ53:CB53"/>
    <mergeCell ref="CC52:CD53"/>
    <mergeCell ref="CE52:CF53"/>
    <mergeCell ref="AS48:AT48"/>
    <mergeCell ref="AU48:CJ48"/>
    <mergeCell ref="BM47:BO47"/>
    <mergeCell ref="BP47:BQ47"/>
    <mergeCell ref="BR47:BS47"/>
    <mergeCell ref="BT47:BU47"/>
    <mergeCell ref="BV47:BW47"/>
    <mergeCell ref="BX47:BY47"/>
    <mergeCell ref="AS49:AT49"/>
    <mergeCell ref="AU49:BD49"/>
    <mergeCell ref="BE49:BF50"/>
    <mergeCell ref="CB49:CJ49"/>
    <mergeCell ref="AS50:AT50"/>
    <mergeCell ref="AU50:BD50"/>
    <mergeCell ref="BG50:BH50"/>
    <mergeCell ref="BJ50:BM50"/>
    <mergeCell ref="BO50:BQ50"/>
    <mergeCell ref="BS50:BT50"/>
    <mergeCell ref="BV50:BW50"/>
    <mergeCell ref="AS54:AT54"/>
    <mergeCell ref="AU54:AW54"/>
    <mergeCell ref="AX54:AZ54"/>
    <mergeCell ref="BA54:BC54"/>
    <mergeCell ref="BD54:BF54"/>
    <mergeCell ref="BT52:BU53"/>
    <mergeCell ref="BV52:BW53"/>
    <mergeCell ref="BX52:BY53"/>
    <mergeCell ref="BZ52:CB52"/>
    <mergeCell ref="BA52:BC53"/>
    <mergeCell ref="BD52:BI52"/>
    <mergeCell ref="BJ52:BL53"/>
    <mergeCell ref="BM52:BO53"/>
    <mergeCell ref="BP52:BQ53"/>
    <mergeCell ref="BR52:BS53"/>
    <mergeCell ref="AS51:AT53"/>
    <mergeCell ref="AX51:BI51"/>
    <mergeCell ref="BJ51:BS51"/>
    <mergeCell ref="BT51:BY51"/>
    <mergeCell ref="BZ51:CJ51"/>
    <mergeCell ref="AU52:AW53"/>
    <mergeCell ref="AX52:AZ53"/>
    <mergeCell ref="CG52:CH53"/>
    <mergeCell ref="CI52:CJ53"/>
    <mergeCell ref="CI54:CJ54"/>
    <mergeCell ref="AS55:AT55"/>
    <mergeCell ref="AU55:AW55"/>
    <mergeCell ref="AX55:AZ55"/>
    <mergeCell ref="BA55:BC55"/>
    <mergeCell ref="BD55:BF55"/>
    <mergeCell ref="BG55:BI55"/>
    <mergeCell ref="BJ55:BL55"/>
    <mergeCell ref="BM55:BO55"/>
    <mergeCell ref="BP55:BQ55"/>
    <mergeCell ref="BV54:BW54"/>
    <mergeCell ref="BX54:BY54"/>
    <mergeCell ref="BZ54:CB54"/>
    <mergeCell ref="CC54:CD54"/>
    <mergeCell ref="CE54:CF54"/>
    <mergeCell ref="CG54:CH54"/>
    <mergeCell ref="BG54:BI54"/>
    <mergeCell ref="BJ54:BL54"/>
    <mergeCell ref="BM54:BO54"/>
    <mergeCell ref="BP54:BQ54"/>
    <mergeCell ref="BR54:BS54"/>
    <mergeCell ref="BT54:BU54"/>
    <mergeCell ref="CE55:CF55"/>
    <mergeCell ref="CG55:CH55"/>
    <mergeCell ref="CI55:CJ55"/>
    <mergeCell ref="AS56:AT56"/>
    <mergeCell ref="AU56:AW56"/>
    <mergeCell ref="AX56:AZ56"/>
    <mergeCell ref="BA56:BC56"/>
    <mergeCell ref="BD56:BF56"/>
    <mergeCell ref="BG56:BI56"/>
    <mergeCell ref="BJ56:BL56"/>
    <mergeCell ref="BR55:BS55"/>
    <mergeCell ref="BT55:BU55"/>
    <mergeCell ref="BV55:BW55"/>
    <mergeCell ref="BX55:BY55"/>
    <mergeCell ref="BZ55:CB55"/>
    <mergeCell ref="CC55:CD55"/>
    <mergeCell ref="AS58:CJ58"/>
    <mergeCell ref="BZ56:CB56"/>
    <mergeCell ref="CC56:CD56"/>
    <mergeCell ref="CE56:CF56"/>
    <mergeCell ref="CG56:CH56"/>
    <mergeCell ref="CI56:CJ56"/>
    <mergeCell ref="AS57:AT57"/>
    <mergeCell ref="AU57:CJ57"/>
    <mergeCell ref="BM56:BO56"/>
    <mergeCell ref="BP56:BQ56"/>
    <mergeCell ref="BR56:BS56"/>
    <mergeCell ref="BT56:BU56"/>
    <mergeCell ref="BV56:BW56"/>
    <mergeCell ref="BX56:BY56"/>
  </mergeCells>
  <phoneticPr fontId="1"/>
  <dataValidations count="2">
    <dataValidation type="list" allowBlank="1" showInputMessage="1" showErrorMessage="1" sqref="BZ20:CB20 BT20 BR20 BT47 AU47:BP47 BZ29:CB29 BT29 BR47 BT38 AU20:BP20 AU38:BP38 BZ47:CB47 BR29 BT56 BR38 BZ38:CB38 AU56:BP56 BR56 AU29:BP29 BZ56:CB56" xr:uid="{00000000-0002-0000-1200-000000000000}">
      <formula1>"〇,✕"</formula1>
    </dataValidation>
    <dataValidation type="list" allowBlank="1" showInputMessage="1" showErrorMessage="1" sqref="BV18:BY20 CC18:CJ20 BV27:BY29 CC27:CJ29 BV36:BY38 CC36:CJ38 BV45:BY47 CC45:CJ47 BV54:BY56 CC54:CJ56" xr:uid="{00000000-0002-0000-12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3"/>
  <sheetViews>
    <sheetView tabSelected="1" view="pageBreakPreview" zoomScaleNormal="100" zoomScaleSheetLayoutView="100" workbookViewId="0">
      <selection activeCell="AP16" sqref="AP16"/>
    </sheetView>
  </sheetViews>
  <sheetFormatPr defaultRowHeight="13.5" x14ac:dyDescent="0.15"/>
  <cols>
    <col min="1"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W5" s="127" t="s">
        <v>665</v>
      </c>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W6" s="127"/>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W7" s="127"/>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W8" s="127" t="s">
        <v>643</v>
      </c>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W9" s="127" t="s">
        <v>666</v>
      </c>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W10" s="127" t="s">
        <v>642</v>
      </c>
      <c r="AX10" s="4"/>
      <c r="AZ10" s="4"/>
      <c r="BA10" s="4"/>
      <c r="BB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W11" s="127" t="s">
        <v>678</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W12" s="127" t="s">
        <v>667</v>
      </c>
      <c r="AX12" s="4"/>
      <c r="AY12" s="4"/>
      <c r="AZ12" s="128"/>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W14" s="127" t="s">
        <v>668</v>
      </c>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W15" s="127"/>
      <c r="AX15" s="4"/>
      <c r="AY15" s="4"/>
      <c r="AZ15" s="4"/>
      <c r="BA15" s="4"/>
      <c r="BB15" s="4"/>
      <c r="BC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W16" s="127" t="s">
        <v>641</v>
      </c>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X17" s="127" t="s">
        <v>640</v>
      </c>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X18" s="127" t="s">
        <v>639</v>
      </c>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X19" s="127" t="s">
        <v>638</v>
      </c>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W20" s="127"/>
      <c r="AX20" s="127" t="s">
        <v>669</v>
      </c>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W22" s="127" t="s">
        <v>637</v>
      </c>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X23" s="127" t="s">
        <v>636</v>
      </c>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X24" s="127" t="s">
        <v>635</v>
      </c>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X25" s="127" t="s">
        <v>634</v>
      </c>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X26" s="127" t="s">
        <v>670</v>
      </c>
      <c r="AY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X27" s="127" t="s">
        <v>633</v>
      </c>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X28" s="127" t="s">
        <v>632</v>
      </c>
      <c r="AY28" s="4"/>
      <c r="AZ28" s="4"/>
      <c r="BA28" s="4"/>
      <c r="BB28" s="4"/>
      <c r="BC28" s="4"/>
      <c r="BD28" s="4"/>
      <c r="BE28" s="4"/>
      <c r="BF28" s="4"/>
      <c r="BG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X29" s="127" t="s">
        <v>631</v>
      </c>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X30" s="127" t="s">
        <v>671</v>
      </c>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X31" s="127" t="s">
        <v>672</v>
      </c>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X32" s="127" t="s">
        <v>673</v>
      </c>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X33" s="127" t="s">
        <v>630</v>
      </c>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X34" s="127" t="s">
        <v>629</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X35" s="127" t="s">
        <v>628</v>
      </c>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X36" s="127" t="s">
        <v>627</v>
      </c>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X37" s="127" t="s">
        <v>674</v>
      </c>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127"/>
      <c r="AX38" s="127" t="s">
        <v>626</v>
      </c>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127" t="s">
        <v>625</v>
      </c>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X41" s="127" t="s">
        <v>675</v>
      </c>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X42" s="127" t="s">
        <v>676</v>
      </c>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F51" s="4"/>
      <c r="BG51" s="4"/>
      <c r="BH51" s="12"/>
      <c r="BI51" s="12"/>
      <c r="BJ51" s="12"/>
      <c r="BK51" s="12"/>
      <c r="BL51" s="12"/>
      <c r="BM51" s="12"/>
      <c r="BN51" s="12"/>
      <c r="BO51" s="12"/>
      <c r="BP51" s="12"/>
      <c r="BQ51" s="12"/>
      <c r="BR51" s="12"/>
      <c r="BS51" s="12"/>
      <c r="BT51" s="12"/>
      <c r="BU51" s="12"/>
      <c r="BV51" s="12"/>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D52" s="4"/>
      <c r="BE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D53" s="4"/>
      <c r="BE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D54" s="4"/>
      <c r="BE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6"/>
      <c r="AT59" s="4"/>
      <c r="AU59" s="4"/>
      <c r="AV59" s="4"/>
      <c r="AW59" s="4"/>
      <c r="AX59" s="4"/>
      <c r="AY59" s="4"/>
      <c r="AZ59" s="4"/>
      <c r="BA59" s="4"/>
      <c r="BB59" s="4"/>
      <c r="BC59" s="4"/>
      <c r="BS59" s="4"/>
      <c r="BT59" s="4"/>
      <c r="BU59" s="4"/>
      <c r="BV59" s="4"/>
      <c r="BW59" s="4"/>
      <c r="BX59" s="4"/>
      <c r="BY59" s="4"/>
      <c r="BZ59" s="4"/>
      <c r="CA59" s="4"/>
      <c r="CB59" s="4"/>
      <c r="CC59" s="4"/>
      <c r="CD59" s="4"/>
      <c r="CE59" s="4"/>
      <c r="CF59" s="4"/>
      <c r="CG59" s="4"/>
      <c r="CH59" s="4"/>
      <c r="CI59" s="4"/>
      <c r="CJ59" s="7"/>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7"/>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7"/>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phoneticPr fontId="1"/>
  <printOptions horizontalCentered="1"/>
  <pageMargins left="0.59055118110236227" right="0.39370078740157483" top="0.59055118110236227" bottom="0.39370078740157483" header="0.31496062992125984" footer="0.31496062992125984"/>
  <pageSetup paperSize="8"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241</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242</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918" t="s">
        <v>38</v>
      </c>
      <c r="AT13" s="921" t="s">
        <v>37</v>
      </c>
      <c r="AU13" s="668" t="s">
        <v>243</v>
      </c>
      <c r="AV13" s="668"/>
      <c r="AW13" s="668"/>
      <c r="AX13" s="668"/>
      <c r="AY13" s="668"/>
      <c r="AZ13" s="668"/>
      <c r="BA13" s="730" t="s">
        <v>244</v>
      </c>
      <c r="BB13" s="730"/>
      <c r="BC13" s="730" t="s">
        <v>245</v>
      </c>
      <c r="BD13" s="730"/>
      <c r="BE13" s="730"/>
      <c r="BF13" s="730"/>
      <c r="BG13" s="502" t="s">
        <v>246</v>
      </c>
      <c r="BH13" s="265"/>
      <c r="BI13" s="265"/>
      <c r="BJ13" s="503"/>
      <c r="BK13" s="730" t="s">
        <v>247</v>
      </c>
      <c r="BL13" s="916"/>
      <c r="BM13" s="730" t="s">
        <v>248</v>
      </c>
      <c r="BN13" s="730"/>
      <c r="BO13" s="730"/>
      <c r="BP13" s="730" t="s">
        <v>249</v>
      </c>
      <c r="BQ13" s="730"/>
      <c r="BR13" s="730"/>
      <c r="BS13" s="730" t="s">
        <v>250</v>
      </c>
      <c r="BT13" s="730"/>
      <c r="BU13" s="730"/>
      <c r="BV13" s="730" t="s">
        <v>251</v>
      </c>
      <c r="BW13" s="730"/>
      <c r="BX13" s="730"/>
      <c r="BY13" s="730" t="s">
        <v>252</v>
      </c>
      <c r="BZ13" s="668" t="s">
        <v>28</v>
      </c>
      <c r="CA13" s="668"/>
      <c r="CB13" s="668"/>
      <c r="CC13" s="668"/>
      <c r="CD13" s="668"/>
      <c r="CE13" s="429"/>
      <c r="CF13" s="906" t="s">
        <v>27</v>
      </c>
      <c r="CG13" s="907"/>
      <c r="CH13" s="907"/>
      <c r="CI13" s="907"/>
      <c r="CJ13" s="908"/>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919"/>
      <c r="AT14" s="922"/>
      <c r="AU14" s="669"/>
      <c r="AV14" s="669"/>
      <c r="AW14" s="669"/>
      <c r="AX14" s="669"/>
      <c r="AY14" s="669"/>
      <c r="AZ14" s="669"/>
      <c r="BA14" s="731"/>
      <c r="BB14" s="731"/>
      <c r="BC14" s="731"/>
      <c r="BD14" s="731"/>
      <c r="BE14" s="731"/>
      <c r="BF14" s="731"/>
      <c r="BG14" s="563"/>
      <c r="BH14" s="268"/>
      <c r="BI14" s="268"/>
      <c r="BJ14" s="670"/>
      <c r="BK14" s="917"/>
      <c r="BL14" s="917"/>
      <c r="BM14" s="731"/>
      <c r="BN14" s="731"/>
      <c r="BO14" s="731"/>
      <c r="BP14" s="731"/>
      <c r="BQ14" s="731"/>
      <c r="BR14" s="731"/>
      <c r="BS14" s="731"/>
      <c r="BT14" s="731"/>
      <c r="BU14" s="731"/>
      <c r="BV14" s="731"/>
      <c r="BW14" s="731"/>
      <c r="BX14" s="731"/>
      <c r="BY14" s="731"/>
      <c r="BZ14" s="517"/>
      <c r="CA14" s="517"/>
      <c r="CB14" s="517"/>
      <c r="CC14" s="517"/>
      <c r="CD14" s="517"/>
      <c r="CE14" s="433"/>
      <c r="CF14" s="909"/>
      <c r="CG14" s="910"/>
      <c r="CH14" s="910"/>
      <c r="CI14" s="910"/>
      <c r="CJ14" s="911"/>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919"/>
      <c r="AT15" s="922"/>
      <c r="AU15" s="669"/>
      <c r="AV15" s="669"/>
      <c r="AW15" s="669"/>
      <c r="AX15" s="669"/>
      <c r="AY15" s="669"/>
      <c r="AZ15" s="669"/>
      <c r="BA15" s="731"/>
      <c r="BB15" s="731"/>
      <c r="BC15" s="731"/>
      <c r="BD15" s="731"/>
      <c r="BE15" s="731"/>
      <c r="BF15" s="731"/>
      <c r="BG15" s="563"/>
      <c r="BH15" s="268"/>
      <c r="BI15" s="268"/>
      <c r="BJ15" s="670"/>
      <c r="BK15" s="917"/>
      <c r="BL15" s="917"/>
      <c r="BM15" s="731"/>
      <c r="BN15" s="731"/>
      <c r="BO15" s="731"/>
      <c r="BP15" s="731"/>
      <c r="BQ15" s="731"/>
      <c r="BR15" s="731"/>
      <c r="BS15" s="731"/>
      <c r="BT15" s="731"/>
      <c r="BU15" s="731"/>
      <c r="BV15" s="731"/>
      <c r="BW15" s="731"/>
      <c r="BX15" s="731"/>
      <c r="BY15" s="731"/>
      <c r="BZ15" s="515" t="s">
        <v>43</v>
      </c>
      <c r="CA15" s="515"/>
      <c r="CB15" s="515"/>
      <c r="CC15" s="515" t="s">
        <v>42</v>
      </c>
      <c r="CD15" s="515"/>
      <c r="CE15" s="524"/>
      <c r="CF15" s="909"/>
      <c r="CG15" s="910"/>
      <c r="CH15" s="910"/>
      <c r="CI15" s="910"/>
      <c r="CJ15" s="911"/>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920"/>
      <c r="AT16" s="923"/>
      <c r="AU16" s="517"/>
      <c r="AV16" s="517"/>
      <c r="AW16" s="517"/>
      <c r="AX16" s="517"/>
      <c r="AY16" s="517"/>
      <c r="AZ16" s="517"/>
      <c r="BA16" s="732"/>
      <c r="BB16" s="732"/>
      <c r="BC16" s="732"/>
      <c r="BD16" s="732"/>
      <c r="BE16" s="732"/>
      <c r="BF16" s="732"/>
      <c r="BG16" s="504"/>
      <c r="BH16" s="505"/>
      <c r="BI16" s="505"/>
      <c r="BJ16" s="506"/>
      <c r="BK16" s="915" t="s">
        <v>253</v>
      </c>
      <c r="BL16" s="915"/>
      <c r="BM16" s="501" t="s">
        <v>254</v>
      </c>
      <c r="BN16" s="501"/>
      <c r="BO16" s="501"/>
      <c r="BP16" s="501" t="s">
        <v>255</v>
      </c>
      <c r="BQ16" s="501"/>
      <c r="BR16" s="501"/>
      <c r="BS16" s="501" t="s">
        <v>256</v>
      </c>
      <c r="BT16" s="501"/>
      <c r="BU16" s="501"/>
      <c r="BV16" s="501" t="s">
        <v>255</v>
      </c>
      <c r="BW16" s="501"/>
      <c r="BX16" s="501"/>
      <c r="BY16" s="732"/>
      <c r="BZ16" s="517"/>
      <c r="CA16" s="517"/>
      <c r="CB16" s="517"/>
      <c r="CC16" s="517"/>
      <c r="CD16" s="517"/>
      <c r="CE16" s="433"/>
      <c r="CF16" s="912"/>
      <c r="CG16" s="913"/>
      <c r="CH16" s="913"/>
      <c r="CI16" s="913"/>
      <c r="CJ16" s="914"/>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14"/>
      <c r="AT17" s="515"/>
      <c r="AU17" s="895"/>
      <c r="AV17" s="895"/>
      <c r="AW17" s="895"/>
      <c r="AX17" s="895"/>
      <c r="AY17" s="895"/>
      <c r="AZ17" s="895"/>
      <c r="BA17" s="515"/>
      <c r="BB17" s="515"/>
      <c r="BC17" s="515"/>
      <c r="BD17" s="515"/>
      <c r="BE17" s="515"/>
      <c r="BF17" s="515"/>
      <c r="BG17" s="524"/>
      <c r="BH17" s="532"/>
      <c r="BI17" s="532"/>
      <c r="BJ17" s="525"/>
      <c r="BK17" s="897"/>
      <c r="BL17" s="897"/>
      <c r="BM17" s="892"/>
      <c r="BN17" s="892"/>
      <c r="BO17" s="892"/>
      <c r="BP17" s="890"/>
      <c r="BQ17" s="890"/>
      <c r="BR17" s="890"/>
      <c r="BS17" s="892"/>
      <c r="BT17" s="892"/>
      <c r="BU17" s="892"/>
      <c r="BV17" s="890" t="str">
        <f t="shared" ref="BV17" si="0">IF(BM17="","",(BS17*BM17*3600))</f>
        <v/>
      </c>
      <c r="BW17" s="890"/>
      <c r="BX17" s="890"/>
      <c r="BY17" s="204"/>
      <c r="BZ17" s="644"/>
      <c r="CA17" s="644"/>
      <c r="CB17" s="644"/>
      <c r="CC17" s="205"/>
      <c r="CD17" s="205"/>
      <c r="CE17" s="442"/>
      <c r="CF17" s="899"/>
      <c r="CG17" s="900"/>
      <c r="CH17" s="900"/>
      <c r="CI17" s="900"/>
      <c r="CJ17" s="901"/>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6"/>
      <c r="AT18" s="517"/>
      <c r="AU18" s="896"/>
      <c r="AV18" s="896"/>
      <c r="AW18" s="896"/>
      <c r="AX18" s="896"/>
      <c r="AY18" s="896"/>
      <c r="AZ18" s="896"/>
      <c r="BA18" s="517"/>
      <c r="BB18" s="517"/>
      <c r="BC18" s="517"/>
      <c r="BD18" s="517"/>
      <c r="BE18" s="517"/>
      <c r="BF18" s="517"/>
      <c r="BG18" s="433"/>
      <c r="BH18" s="485"/>
      <c r="BI18" s="485"/>
      <c r="BJ18" s="434"/>
      <c r="BK18" s="898"/>
      <c r="BL18" s="898"/>
      <c r="BM18" s="893"/>
      <c r="BN18" s="893"/>
      <c r="BO18" s="893"/>
      <c r="BP18" s="891"/>
      <c r="BQ18" s="891"/>
      <c r="BR18" s="891"/>
      <c r="BS18" s="893"/>
      <c r="BT18" s="893"/>
      <c r="BU18" s="893"/>
      <c r="BV18" s="891"/>
      <c r="BW18" s="891"/>
      <c r="BX18" s="891"/>
      <c r="BY18" s="205"/>
      <c r="BZ18" s="644"/>
      <c r="CA18" s="644"/>
      <c r="CB18" s="644"/>
      <c r="CC18" s="205"/>
      <c r="CD18" s="205"/>
      <c r="CE18" s="442"/>
      <c r="CF18" s="902"/>
      <c r="CG18" s="903"/>
      <c r="CH18" s="903"/>
      <c r="CI18" s="903"/>
      <c r="CJ18" s="90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14"/>
      <c r="AT19" s="515"/>
      <c r="AU19" s="895"/>
      <c r="AV19" s="895"/>
      <c r="AW19" s="895"/>
      <c r="AX19" s="895"/>
      <c r="AY19" s="895"/>
      <c r="AZ19" s="895"/>
      <c r="BA19" s="515"/>
      <c r="BB19" s="515"/>
      <c r="BC19" s="515"/>
      <c r="BD19" s="515"/>
      <c r="BE19" s="515"/>
      <c r="BF19" s="515"/>
      <c r="BG19" s="524"/>
      <c r="BH19" s="532"/>
      <c r="BI19" s="532"/>
      <c r="BJ19" s="525"/>
      <c r="BK19" s="897"/>
      <c r="BL19" s="897"/>
      <c r="BM19" s="892"/>
      <c r="BN19" s="892"/>
      <c r="BO19" s="892"/>
      <c r="BP19" s="890"/>
      <c r="BQ19" s="890"/>
      <c r="BR19" s="890"/>
      <c r="BS19" s="892"/>
      <c r="BT19" s="892"/>
      <c r="BU19" s="892"/>
      <c r="BV19" s="890" t="str">
        <f t="shared" ref="BV19" si="1">IF(BM19="","",(BS19*BM19*3600))</f>
        <v/>
      </c>
      <c r="BW19" s="890"/>
      <c r="BX19" s="890"/>
      <c r="BY19" s="204"/>
      <c r="BZ19" s="644"/>
      <c r="CA19" s="644"/>
      <c r="CB19" s="644"/>
      <c r="CC19" s="205"/>
      <c r="CD19" s="205"/>
      <c r="CE19" s="442"/>
      <c r="CF19" s="899"/>
      <c r="CG19" s="900"/>
      <c r="CH19" s="900"/>
      <c r="CI19" s="900"/>
      <c r="CJ19" s="90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6"/>
      <c r="AT20" s="517"/>
      <c r="AU20" s="896"/>
      <c r="AV20" s="896"/>
      <c r="AW20" s="896"/>
      <c r="AX20" s="896"/>
      <c r="AY20" s="896"/>
      <c r="AZ20" s="896"/>
      <c r="BA20" s="517"/>
      <c r="BB20" s="517"/>
      <c r="BC20" s="517"/>
      <c r="BD20" s="517"/>
      <c r="BE20" s="517"/>
      <c r="BF20" s="517"/>
      <c r="BG20" s="433"/>
      <c r="BH20" s="485"/>
      <c r="BI20" s="485"/>
      <c r="BJ20" s="434"/>
      <c r="BK20" s="898"/>
      <c r="BL20" s="898"/>
      <c r="BM20" s="893"/>
      <c r="BN20" s="893"/>
      <c r="BO20" s="893"/>
      <c r="BP20" s="891"/>
      <c r="BQ20" s="891"/>
      <c r="BR20" s="891"/>
      <c r="BS20" s="893"/>
      <c r="BT20" s="893"/>
      <c r="BU20" s="893"/>
      <c r="BV20" s="891"/>
      <c r="BW20" s="891"/>
      <c r="BX20" s="891"/>
      <c r="BY20" s="205"/>
      <c r="BZ20" s="644"/>
      <c r="CA20" s="644"/>
      <c r="CB20" s="644"/>
      <c r="CC20" s="205"/>
      <c r="CD20" s="205"/>
      <c r="CE20" s="442"/>
      <c r="CF20" s="902"/>
      <c r="CG20" s="903"/>
      <c r="CH20" s="903"/>
      <c r="CI20" s="903"/>
      <c r="CJ20" s="90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14"/>
      <c r="AT21" s="515"/>
      <c r="AU21" s="895"/>
      <c r="AV21" s="895"/>
      <c r="AW21" s="895"/>
      <c r="AX21" s="895"/>
      <c r="AY21" s="895"/>
      <c r="AZ21" s="895"/>
      <c r="BA21" s="515"/>
      <c r="BB21" s="515"/>
      <c r="BC21" s="515"/>
      <c r="BD21" s="515"/>
      <c r="BE21" s="515"/>
      <c r="BF21" s="515"/>
      <c r="BG21" s="524"/>
      <c r="BH21" s="532"/>
      <c r="BI21" s="532"/>
      <c r="BJ21" s="525"/>
      <c r="BK21" s="897"/>
      <c r="BL21" s="897"/>
      <c r="BM21" s="892"/>
      <c r="BN21" s="892"/>
      <c r="BO21" s="892"/>
      <c r="BP21" s="890"/>
      <c r="BQ21" s="890"/>
      <c r="BR21" s="890"/>
      <c r="BS21" s="892"/>
      <c r="BT21" s="892"/>
      <c r="BU21" s="892"/>
      <c r="BV21" s="890" t="str">
        <f t="shared" ref="BV21" si="2">IF(BM21="","",(BS21*BM21*3600))</f>
        <v/>
      </c>
      <c r="BW21" s="890"/>
      <c r="BX21" s="890"/>
      <c r="BY21" s="204"/>
      <c r="BZ21" s="644"/>
      <c r="CA21" s="644"/>
      <c r="CB21" s="644"/>
      <c r="CC21" s="205"/>
      <c r="CD21" s="205"/>
      <c r="CE21" s="442"/>
      <c r="CF21" s="905"/>
      <c r="CG21" s="900"/>
      <c r="CH21" s="900"/>
      <c r="CI21" s="900"/>
      <c r="CJ21" s="90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6"/>
      <c r="AT22" s="517"/>
      <c r="AU22" s="896"/>
      <c r="AV22" s="896"/>
      <c r="AW22" s="896"/>
      <c r="AX22" s="896"/>
      <c r="AY22" s="896"/>
      <c r="AZ22" s="896"/>
      <c r="BA22" s="517"/>
      <c r="BB22" s="517"/>
      <c r="BC22" s="517"/>
      <c r="BD22" s="517"/>
      <c r="BE22" s="517"/>
      <c r="BF22" s="517"/>
      <c r="BG22" s="433"/>
      <c r="BH22" s="485"/>
      <c r="BI22" s="485"/>
      <c r="BJ22" s="434"/>
      <c r="BK22" s="898"/>
      <c r="BL22" s="898"/>
      <c r="BM22" s="893"/>
      <c r="BN22" s="893"/>
      <c r="BO22" s="893"/>
      <c r="BP22" s="891"/>
      <c r="BQ22" s="891"/>
      <c r="BR22" s="891"/>
      <c r="BS22" s="893"/>
      <c r="BT22" s="893"/>
      <c r="BU22" s="893"/>
      <c r="BV22" s="891"/>
      <c r="BW22" s="891"/>
      <c r="BX22" s="891"/>
      <c r="BY22" s="205"/>
      <c r="BZ22" s="644"/>
      <c r="CA22" s="644"/>
      <c r="CB22" s="644"/>
      <c r="CC22" s="205"/>
      <c r="CD22" s="205"/>
      <c r="CE22" s="442"/>
      <c r="CF22" s="902"/>
      <c r="CG22" s="903"/>
      <c r="CH22" s="903"/>
      <c r="CI22" s="903"/>
      <c r="CJ22" s="90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4"/>
      <c r="AT23" s="515"/>
      <c r="AU23" s="895"/>
      <c r="AV23" s="895"/>
      <c r="AW23" s="895"/>
      <c r="AX23" s="895"/>
      <c r="AY23" s="895"/>
      <c r="AZ23" s="895"/>
      <c r="BA23" s="515"/>
      <c r="BB23" s="515"/>
      <c r="BC23" s="515"/>
      <c r="BD23" s="515"/>
      <c r="BE23" s="515"/>
      <c r="BF23" s="515"/>
      <c r="BG23" s="524"/>
      <c r="BH23" s="532"/>
      <c r="BI23" s="532"/>
      <c r="BJ23" s="525"/>
      <c r="BK23" s="897"/>
      <c r="BL23" s="897"/>
      <c r="BM23" s="892"/>
      <c r="BN23" s="892"/>
      <c r="BO23" s="892"/>
      <c r="BP23" s="890"/>
      <c r="BQ23" s="890"/>
      <c r="BR23" s="890"/>
      <c r="BS23" s="892"/>
      <c r="BT23" s="892"/>
      <c r="BU23" s="892"/>
      <c r="BV23" s="890" t="str">
        <f t="shared" ref="BV23" si="3">IF(BM23="","",(BS23*BM23*3600))</f>
        <v/>
      </c>
      <c r="BW23" s="890"/>
      <c r="BX23" s="890"/>
      <c r="BY23" s="204"/>
      <c r="BZ23" s="644"/>
      <c r="CA23" s="644"/>
      <c r="CB23" s="644"/>
      <c r="CC23" s="205"/>
      <c r="CD23" s="205"/>
      <c r="CE23" s="442"/>
      <c r="CF23" s="899"/>
      <c r="CG23" s="900"/>
      <c r="CH23" s="900"/>
      <c r="CI23" s="900"/>
      <c r="CJ23" s="90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16"/>
      <c r="AT24" s="517"/>
      <c r="AU24" s="896"/>
      <c r="AV24" s="896"/>
      <c r="AW24" s="896"/>
      <c r="AX24" s="896"/>
      <c r="AY24" s="896"/>
      <c r="AZ24" s="896"/>
      <c r="BA24" s="517"/>
      <c r="BB24" s="517"/>
      <c r="BC24" s="517"/>
      <c r="BD24" s="517"/>
      <c r="BE24" s="517"/>
      <c r="BF24" s="517"/>
      <c r="BG24" s="433"/>
      <c r="BH24" s="485"/>
      <c r="BI24" s="485"/>
      <c r="BJ24" s="434"/>
      <c r="BK24" s="898"/>
      <c r="BL24" s="898"/>
      <c r="BM24" s="893"/>
      <c r="BN24" s="893"/>
      <c r="BO24" s="893"/>
      <c r="BP24" s="891"/>
      <c r="BQ24" s="891"/>
      <c r="BR24" s="891"/>
      <c r="BS24" s="893"/>
      <c r="BT24" s="893"/>
      <c r="BU24" s="893"/>
      <c r="BV24" s="891"/>
      <c r="BW24" s="891"/>
      <c r="BX24" s="891"/>
      <c r="BY24" s="205"/>
      <c r="BZ24" s="644"/>
      <c r="CA24" s="644"/>
      <c r="CB24" s="644"/>
      <c r="CC24" s="205"/>
      <c r="CD24" s="205"/>
      <c r="CE24" s="442"/>
      <c r="CF24" s="902"/>
      <c r="CG24" s="903"/>
      <c r="CH24" s="903"/>
      <c r="CI24" s="903"/>
      <c r="CJ24" s="90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14"/>
      <c r="AT25" s="515"/>
      <c r="AU25" s="895"/>
      <c r="AV25" s="895"/>
      <c r="AW25" s="895"/>
      <c r="AX25" s="895"/>
      <c r="AY25" s="895"/>
      <c r="AZ25" s="895"/>
      <c r="BA25" s="515"/>
      <c r="BB25" s="515"/>
      <c r="BC25" s="515"/>
      <c r="BD25" s="515"/>
      <c r="BE25" s="515"/>
      <c r="BF25" s="515"/>
      <c r="BG25" s="524"/>
      <c r="BH25" s="532"/>
      <c r="BI25" s="532"/>
      <c r="BJ25" s="525"/>
      <c r="BK25" s="897"/>
      <c r="BL25" s="897"/>
      <c r="BM25" s="892"/>
      <c r="BN25" s="892"/>
      <c r="BO25" s="892"/>
      <c r="BP25" s="890"/>
      <c r="BQ25" s="890"/>
      <c r="BR25" s="890"/>
      <c r="BS25" s="892"/>
      <c r="BT25" s="892"/>
      <c r="BU25" s="892"/>
      <c r="BV25" s="890" t="str">
        <f t="shared" ref="BV25" si="4">IF(BM25="","",(BS25*BM25*3600))</f>
        <v/>
      </c>
      <c r="BW25" s="890"/>
      <c r="BX25" s="890"/>
      <c r="BY25" s="204"/>
      <c r="BZ25" s="644"/>
      <c r="CA25" s="644"/>
      <c r="CB25" s="644"/>
      <c r="CC25" s="205"/>
      <c r="CD25" s="205"/>
      <c r="CE25" s="442"/>
      <c r="CF25" s="899"/>
      <c r="CG25" s="900"/>
      <c r="CH25" s="900"/>
      <c r="CI25" s="900"/>
      <c r="CJ25" s="90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16"/>
      <c r="AT26" s="517"/>
      <c r="AU26" s="896"/>
      <c r="AV26" s="896"/>
      <c r="AW26" s="896"/>
      <c r="AX26" s="896"/>
      <c r="AY26" s="896"/>
      <c r="AZ26" s="896"/>
      <c r="BA26" s="517"/>
      <c r="BB26" s="517"/>
      <c r="BC26" s="517"/>
      <c r="BD26" s="517"/>
      <c r="BE26" s="517"/>
      <c r="BF26" s="517"/>
      <c r="BG26" s="433"/>
      <c r="BH26" s="485"/>
      <c r="BI26" s="485"/>
      <c r="BJ26" s="434"/>
      <c r="BK26" s="898"/>
      <c r="BL26" s="898"/>
      <c r="BM26" s="893"/>
      <c r="BN26" s="893"/>
      <c r="BO26" s="893"/>
      <c r="BP26" s="891"/>
      <c r="BQ26" s="891"/>
      <c r="BR26" s="891"/>
      <c r="BS26" s="893"/>
      <c r="BT26" s="893"/>
      <c r="BU26" s="893"/>
      <c r="BV26" s="891"/>
      <c r="BW26" s="891"/>
      <c r="BX26" s="891"/>
      <c r="BY26" s="205"/>
      <c r="BZ26" s="644"/>
      <c r="CA26" s="644"/>
      <c r="CB26" s="644"/>
      <c r="CC26" s="205"/>
      <c r="CD26" s="205"/>
      <c r="CE26" s="442"/>
      <c r="CF26" s="902"/>
      <c r="CG26" s="903"/>
      <c r="CH26" s="903"/>
      <c r="CI26" s="903"/>
      <c r="CJ26" s="90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4"/>
      <c r="AT27" s="515"/>
      <c r="AU27" s="895"/>
      <c r="AV27" s="895"/>
      <c r="AW27" s="895"/>
      <c r="AX27" s="895"/>
      <c r="AY27" s="895"/>
      <c r="AZ27" s="895"/>
      <c r="BA27" s="515"/>
      <c r="BB27" s="515"/>
      <c r="BC27" s="515"/>
      <c r="BD27" s="515"/>
      <c r="BE27" s="515"/>
      <c r="BF27" s="515"/>
      <c r="BG27" s="524"/>
      <c r="BH27" s="532"/>
      <c r="BI27" s="532"/>
      <c r="BJ27" s="525"/>
      <c r="BK27" s="897"/>
      <c r="BL27" s="897"/>
      <c r="BM27" s="892"/>
      <c r="BN27" s="892"/>
      <c r="BO27" s="892"/>
      <c r="BP27" s="890"/>
      <c r="BQ27" s="890"/>
      <c r="BR27" s="890"/>
      <c r="BS27" s="892"/>
      <c r="BT27" s="892"/>
      <c r="BU27" s="892"/>
      <c r="BV27" s="890" t="str">
        <f t="shared" ref="BV27" si="5">IF(BM27="","",(BS27*BM27*3600))</f>
        <v/>
      </c>
      <c r="BW27" s="890"/>
      <c r="BX27" s="890"/>
      <c r="BY27" s="204"/>
      <c r="BZ27" s="644"/>
      <c r="CA27" s="644"/>
      <c r="CB27" s="644"/>
      <c r="CC27" s="205"/>
      <c r="CD27" s="205"/>
      <c r="CE27" s="442"/>
      <c r="CF27" s="905"/>
      <c r="CG27" s="900"/>
      <c r="CH27" s="900"/>
      <c r="CI27" s="900"/>
      <c r="CJ27" s="90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16"/>
      <c r="AT28" s="517"/>
      <c r="AU28" s="896"/>
      <c r="AV28" s="896"/>
      <c r="AW28" s="896"/>
      <c r="AX28" s="896"/>
      <c r="AY28" s="896"/>
      <c r="AZ28" s="896"/>
      <c r="BA28" s="517"/>
      <c r="BB28" s="517"/>
      <c r="BC28" s="517"/>
      <c r="BD28" s="517"/>
      <c r="BE28" s="517"/>
      <c r="BF28" s="517"/>
      <c r="BG28" s="433"/>
      <c r="BH28" s="485"/>
      <c r="BI28" s="485"/>
      <c r="BJ28" s="434"/>
      <c r="BK28" s="898"/>
      <c r="BL28" s="898"/>
      <c r="BM28" s="893"/>
      <c r="BN28" s="893"/>
      <c r="BO28" s="893"/>
      <c r="BP28" s="891"/>
      <c r="BQ28" s="891"/>
      <c r="BR28" s="891"/>
      <c r="BS28" s="893"/>
      <c r="BT28" s="893"/>
      <c r="BU28" s="893"/>
      <c r="BV28" s="891"/>
      <c r="BW28" s="891"/>
      <c r="BX28" s="891"/>
      <c r="BY28" s="205"/>
      <c r="BZ28" s="644"/>
      <c r="CA28" s="644"/>
      <c r="CB28" s="644"/>
      <c r="CC28" s="205"/>
      <c r="CD28" s="205"/>
      <c r="CE28" s="442"/>
      <c r="CF28" s="902"/>
      <c r="CG28" s="903"/>
      <c r="CH28" s="903"/>
      <c r="CI28" s="903"/>
      <c r="CJ28" s="90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4"/>
      <c r="AT29" s="515"/>
      <c r="AU29" s="895"/>
      <c r="AV29" s="895"/>
      <c r="AW29" s="895"/>
      <c r="AX29" s="895"/>
      <c r="AY29" s="895"/>
      <c r="AZ29" s="895"/>
      <c r="BA29" s="515"/>
      <c r="BB29" s="515"/>
      <c r="BC29" s="515"/>
      <c r="BD29" s="515"/>
      <c r="BE29" s="515"/>
      <c r="BF29" s="515"/>
      <c r="BG29" s="524"/>
      <c r="BH29" s="532"/>
      <c r="BI29" s="532"/>
      <c r="BJ29" s="525"/>
      <c r="BK29" s="897"/>
      <c r="BL29" s="897"/>
      <c r="BM29" s="892"/>
      <c r="BN29" s="892"/>
      <c r="BO29" s="892"/>
      <c r="BP29" s="890"/>
      <c r="BQ29" s="890"/>
      <c r="BR29" s="890"/>
      <c r="BS29" s="892"/>
      <c r="BT29" s="892"/>
      <c r="BU29" s="892"/>
      <c r="BV29" s="890" t="str">
        <f t="shared" ref="BV29" si="6">IF(BM29="","",(BS29*BM29*3600))</f>
        <v/>
      </c>
      <c r="BW29" s="890"/>
      <c r="BX29" s="890"/>
      <c r="BY29" s="204"/>
      <c r="BZ29" s="644"/>
      <c r="CA29" s="644"/>
      <c r="CB29" s="644"/>
      <c r="CC29" s="205"/>
      <c r="CD29" s="205"/>
      <c r="CE29" s="442"/>
      <c r="CF29" s="899"/>
      <c r="CG29" s="900"/>
      <c r="CH29" s="900"/>
      <c r="CI29" s="900"/>
      <c r="CJ29" s="90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6"/>
      <c r="AT30" s="517"/>
      <c r="AU30" s="896"/>
      <c r="AV30" s="896"/>
      <c r="AW30" s="896"/>
      <c r="AX30" s="896"/>
      <c r="AY30" s="896"/>
      <c r="AZ30" s="896"/>
      <c r="BA30" s="517"/>
      <c r="BB30" s="517"/>
      <c r="BC30" s="517"/>
      <c r="BD30" s="517"/>
      <c r="BE30" s="517"/>
      <c r="BF30" s="517"/>
      <c r="BG30" s="433"/>
      <c r="BH30" s="485"/>
      <c r="BI30" s="485"/>
      <c r="BJ30" s="434"/>
      <c r="BK30" s="898"/>
      <c r="BL30" s="898"/>
      <c r="BM30" s="893"/>
      <c r="BN30" s="893"/>
      <c r="BO30" s="893"/>
      <c r="BP30" s="891"/>
      <c r="BQ30" s="891"/>
      <c r="BR30" s="891"/>
      <c r="BS30" s="893"/>
      <c r="BT30" s="893"/>
      <c r="BU30" s="893"/>
      <c r="BV30" s="891"/>
      <c r="BW30" s="891"/>
      <c r="BX30" s="891"/>
      <c r="BY30" s="205"/>
      <c r="BZ30" s="644"/>
      <c r="CA30" s="644"/>
      <c r="CB30" s="644"/>
      <c r="CC30" s="205"/>
      <c r="CD30" s="205"/>
      <c r="CE30" s="442"/>
      <c r="CF30" s="902"/>
      <c r="CG30" s="903"/>
      <c r="CH30" s="903"/>
      <c r="CI30" s="903"/>
      <c r="CJ30" s="90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4"/>
      <c r="AT31" s="515"/>
      <c r="AU31" s="895"/>
      <c r="AV31" s="895"/>
      <c r="AW31" s="895"/>
      <c r="AX31" s="895"/>
      <c r="AY31" s="895"/>
      <c r="AZ31" s="895"/>
      <c r="BA31" s="515"/>
      <c r="BB31" s="515"/>
      <c r="BC31" s="515"/>
      <c r="BD31" s="515"/>
      <c r="BE31" s="515"/>
      <c r="BF31" s="515"/>
      <c r="BG31" s="524"/>
      <c r="BH31" s="532"/>
      <c r="BI31" s="532"/>
      <c r="BJ31" s="525"/>
      <c r="BK31" s="897"/>
      <c r="BL31" s="897"/>
      <c r="BM31" s="892"/>
      <c r="BN31" s="892"/>
      <c r="BO31" s="892"/>
      <c r="BP31" s="890"/>
      <c r="BQ31" s="890"/>
      <c r="BR31" s="890"/>
      <c r="BS31" s="892"/>
      <c r="BT31" s="892"/>
      <c r="BU31" s="892"/>
      <c r="BV31" s="890" t="str">
        <f t="shared" ref="BV31" si="7">IF(BM31="","",(BS31*BM31*3600))</f>
        <v/>
      </c>
      <c r="BW31" s="890"/>
      <c r="BX31" s="890"/>
      <c r="BY31" s="204"/>
      <c r="BZ31" s="644"/>
      <c r="CA31" s="644"/>
      <c r="CB31" s="644"/>
      <c r="CC31" s="205"/>
      <c r="CD31" s="205"/>
      <c r="CE31" s="442"/>
      <c r="CF31" s="899"/>
      <c r="CG31" s="900"/>
      <c r="CH31" s="900"/>
      <c r="CI31" s="900"/>
      <c r="CJ31" s="90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517"/>
      <c r="AU32" s="896"/>
      <c r="AV32" s="896"/>
      <c r="AW32" s="896"/>
      <c r="AX32" s="896"/>
      <c r="AY32" s="896"/>
      <c r="AZ32" s="896"/>
      <c r="BA32" s="517"/>
      <c r="BB32" s="517"/>
      <c r="BC32" s="517"/>
      <c r="BD32" s="517"/>
      <c r="BE32" s="517"/>
      <c r="BF32" s="517"/>
      <c r="BG32" s="433"/>
      <c r="BH32" s="485"/>
      <c r="BI32" s="485"/>
      <c r="BJ32" s="434"/>
      <c r="BK32" s="898"/>
      <c r="BL32" s="898"/>
      <c r="BM32" s="893"/>
      <c r="BN32" s="893"/>
      <c r="BO32" s="893"/>
      <c r="BP32" s="891"/>
      <c r="BQ32" s="891"/>
      <c r="BR32" s="891"/>
      <c r="BS32" s="893"/>
      <c r="BT32" s="893"/>
      <c r="BU32" s="893"/>
      <c r="BV32" s="891"/>
      <c r="BW32" s="891"/>
      <c r="BX32" s="891"/>
      <c r="BY32" s="205"/>
      <c r="BZ32" s="644"/>
      <c r="CA32" s="644"/>
      <c r="CB32" s="644"/>
      <c r="CC32" s="205"/>
      <c r="CD32" s="205"/>
      <c r="CE32" s="442"/>
      <c r="CF32" s="902"/>
      <c r="CG32" s="903"/>
      <c r="CH32" s="903"/>
      <c r="CI32" s="903"/>
      <c r="CJ32" s="90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14"/>
      <c r="AT33" s="515"/>
      <c r="AU33" s="895"/>
      <c r="AV33" s="895"/>
      <c r="AW33" s="895"/>
      <c r="AX33" s="895"/>
      <c r="AY33" s="895"/>
      <c r="AZ33" s="895"/>
      <c r="BA33" s="515"/>
      <c r="BB33" s="515"/>
      <c r="BC33" s="515"/>
      <c r="BD33" s="515"/>
      <c r="BE33" s="515"/>
      <c r="BF33" s="515"/>
      <c r="BG33" s="524"/>
      <c r="BH33" s="532"/>
      <c r="BI33" s="532"/>
      <c r="BJ33" s="525"/>
      <c r="BK33" s="897"/>
      <c r="BL33" s="897"/>
      <c r="BM33" s="892"/>
      <c r="BN33" s="892"/>
      <c r="BO33" s="892"/>
      <c r="BP33" s="890"/>
      <c r="BQ33" s="890"/>
      <c r="BR33" s="890"/>
      <c r="BS33" s="892"/>
      <c r="BT33" s="892"/>
      <c r="BU33" s="892"/>
      <c r="BV33" s="890" t="str">
        <f t="shared" ref="BV33" si="8">IF(BM33="","",(BS33*BM33*3600))</f>
        <v/>
      </c>
      <c r="BW33" s="890"/>
      <c r="BX33" s="890"/>
      <c r="BY33" s="204"/>
      <c r="BZ33" s="644"/>
      <c r="CA33" s="644"/>
      <c r="CB33" s="644"/>
      <c r="CC33" s="205"/>
      <c r="CD33" s="205"/>
      <c r="CE33" s="442"/>
      <c r="CF33" s="899"/>
      <c r="CG33" s="900"/>
      <c r="CH33" s="900"/>
      <c r="CI33" s="900"/>
      <c r="CJ33" s="901"/>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16"/>
      <c r="AT34" s="517"/>
      <c r="AU34" s="896"/>
      <c r="AV34" s="896"/>
      <c r="AW34" s="896"/>
      <c r="AX34" s="896"/>
      <c r="AY34" s="896"/>
      <c r="AZ34" s="896"/>
      <c r="BA34" s="517"/>
      <c r="BB34" s="517"/>
      <c r="BC34" s="517"/>
      <c r="BD34" s="517"/>
      <c r="BE34" s="517"/>
      <c r="BF34" s="517"/>
      <c r="BG34" s="433"/>
      <c r="BH34" s="485"/>
      <c r="BI34" s="485"/>
      <c r="BJ34" s="434"/>
      <c r="BK34" s="898"/>
      <c r="BL34" s="898"/>
      <c r="BM34" s="893"/>
      <c r="BN34" s="893"/>
      <c r="BO34" s="893"/>
      <c r="BP34" s="891"/>
      <c r="BQ34" s="891"/>
      <c r="BR34" s="891"/>
      <c r="BS34" s="893"/>
      <c r="BT34" s="893"/>
      <c r="BU34" s="893"/>
      <c r="BV34" s="891"/>
      <c r="BW34" s="891"/>
      <c r="BX34" s="891"/>
      <c r="BY34" s="205"/>
      <c r="BZ34" s="644"/>
      <c r="CA34" s="644"/>
      <c r="CB34" s="644"/>
      <c r="CC34" s="205"/>
      <c r="CD34" s="205"/>
      <c r="CE34" s="442"/>
      <c r="CF34" s="902"/>
      <c r="CG34" s="903"/>
      <c r="CH34" s="903"/>
      <c r="CI34" s="903"/>
      <c r="CJ34" s="90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14"/>
      <c r="AT35" s="515"/>
      <c r="AU35" s="895"/>
      <c r="AV35" s="895"/>
      <c r="AW35" s="895"/>
      <c r="AX35" s="895"/>
      <c r="AY35" s="895"/>
      <c r="AZ35" s="895"/>
      <c r="BA35" s="515"/>
      <c r="BB35" s="515"/>
      <c r="BC35" s="515"/>
      <c r="BD35" s="515"/>
      <c r="BE35" s="515"/>
      <c r="BF35" s="515"/>
      <c r="BG35" s="524"/>
      <c r="BH35" s="532"/>
      <c r="BI35" s="532"/>
      <c r="BJ35" s="525"/>
      <c r="BK35" s="897"/>
      <c r="BL35" s="897"/>
      <c r="BM35" s="892"/>
      <c r="BN35" s="892"/>
      <c r="BO35" s="892"/>
      <c r="BP35" s="890"/>
      <c r="BQ35" s="890"/>
      <c r="BR35" s="890"/>
      <c r="BS35" s="892"/>
      <c r="BT35" s="892"/>
      <c r="BU35" s="892"/>
      <c r="BV35" s="890" t="str">
        <f t="shared" ref="BV35" si="9">IF(BM35="","",(BS35*BM35*3600))</f>
        <v/>
      </c>
      <c r="BW35" s="890"/>
      <c r="BX35" s="890"/>
      <c r="BY35" s="204"/>
      <c r="BZ35" s="644"/>
      <c r="CA35" s="644"/>
      <c r="CB35" s="644"/>
      <c r="CC35" s="205"/>
      <c r="CD35" s="205"/>
      <c r="CE35" s="442"/>
      <c r="CF35" s="899"/>
      <c r="CG35" s="900"/>
      <c r="CH35" s="900"/>
      <c r="CI35" s="900"/>
      <c r="CJ35" s="901"/>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6"/>
      <c r="AT36" s="517"/>
      <c r="AU36" s="896"/>
      <c r="AV36" s="896"/>
      <c r="AW36" s="896"/>
      <c r="AX36" s="896"/>
      <c r="AY36" s="896"/>
      <c r="AZ36" s="896"/>
      <c r="BA36" s="517"/>
      <c r="BB36" s="517"/>
      <c r="BC36" s="517"/>
      <c r="BD36" s="517"/>
      <c r="BE36" s="517"/>
      <c r="BF36" s="517"/>
      <c r="BG36" s="433"/>
      <c r="BH36" s="485"/>
      <c r="BI36" s="485"/>
      <c r="BJ36" s="434"/>
      <c r="BK36" s="898"/>
      <c r="BL36" s="898"/>
      <c r="BM36" s="893"/>
      <c r="BN36" s="893"/>
      <c r="BO36" s="893"/>
      <c r="BP36" s="891"/>
      <c r="BQ36" s="891"/>
      <c r="BR36" s="891"/>
      <c r="BS36" s="893"/>
      <c r="BT36" s="893"/>
      <c r="BU36" s="893"/>
      <c r="BV36" s="891"/>
      <c r="BW36" s="891"/>
      <c r="BX36" s="891"/>
      <c r="BY36" s="205"/>
      <c r="BZ36" s="644"/>
      <c r="CA36" s="644"/>
      <c r="CB36" s="644"/>
      <c r="CC36" s="205"/>
      <c r="CD36" s="205"/>
      <c r="CE36" s="442"/>
      <c r="CF36" s="902"/>
      <c r="CG36" s="903"/>
      <c r="CH36" s="903"/>
      <c r="CI36" s="903"/>
      <c r="CJ36" s="90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4"/>
      <c r="AT37" s="515"/>
      <c r="AU37" s="895"/>
      <c r="AV37" s="895"/>
      <c r="AW37" s="895"/>
      <c r="AX37" s="895"/>
      <c r="AY37" s="895"/>
      <c r="AZ37" s="895"/>
      <c r="BA37" s="515"/>
      <c r="BB37" s="515"/>
      <c r="BC37" s="515"/>
      <c r="BD37" s="515"/>
      <c r="BE37" s="515"/>
      <c r="BF37" s="515"/>
      <c r="BG37" s="524"/>
      <c r="BH37" s="532"/>
      <c r="BI37" s="532"/>
      <c r="BJ37" s="525"/>
      <c r="BK37" s="897"/>
      <c r="BL37" s="897"/>
      <c r="BM37" s="892"/>
      <c r="BN37" s="892"/>
      <c r="BO37" s="892"/>
      <c r="BP37" s="890"/>
      <c r="BQ37" s="890"/>
      <c r="BR37" s="890"/>
      <c r="BS37" s="892"/>
      <c r="BT37" s="892"/>
      <c r="BU37" s="892"/>
      <c r="BV37" s="890" t="str">
        <f t="shared" ref="BV37" si="10">IF(BM37="","",(BS37*BM37*3600))</f>
        <v/>
      </c>
      <c r="BW37" s="890"/>
      <c r="BX37" s="890"/>
      <c r="BY37" s="204"/>
      <c r="BZ37" s="644"/>
      <c r="CA37" s="644"/>
      <c r="CB37" s="644"/>
      <c r="CC37" s="205"/>
      <c r="CD37" s="205"/>
      <c r="CE37" s="442"/>
      <c r="CF37" s="899"/>
      <c r="CG37" s="900"/>
      <c r="CH37" s="900"/>
      <c r="CI37" s="900"/>
      <c r="CJ37" s="90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6"/>
      <c r="AT38" s="517"/>
      <c r="AU38" s="896"/>
      <c r="AV38" s="896"/>
      <c r="AW38" s="896"/>
      <c r="AX38" s="896"/>
      <c r="AY38" s="896"/>
      <c r="AZ38" s="896"/>
      <c r="BA38" s="517"/>
      <c r="BB38" s="517"/>
      <c r="BC38" s="517"/>
      <c r="BD38" s="517"/>
      <c r="BE38" s="517"/>
      <c r="BF38" s="517"/>
      <c r="BG38" s="433"/>
      <c r="BH38" s="485"/>
      <c r="BI38" s="485"/>
      <c r="BJ38" s="434"/>
      <c r="BK38" s="898"/>
      <c r="BL38" s="898"/>
      <c r="BM38" s="893"/>
      <c r="BN38" s="893"/>
      <c r="BO38" s="893"/>
      <c r="BP38" s="891"/>
      <c r="BQ38" s="891"/>
      <c r="BR38" s="891"/>
      <c r="BS38" s="893"/>
      <c r="BT38" s="893"/>
      <c r="BU38" s="893"/>
      <c r="BV38" s="891"/>
      <c r="BW38" s="891"/>
      <c r="BX38" s="891"/>
      <c r="BY38" s="205"/>
      <c r="BZ38" s="644"/>
      <c r="CA38" s="644"/>
      <c r="CB38" s="644"/>
      <c r="CC38" s="205"/>
      <c r="CD38" s="205"/>
      <c r="CE38" s="442"/>
      <c r="CF38" s="902"/>
      <c r="CG38" s="903"/>
      <c r="CH38" s="903"/>
      <c r="CI38" s="903"/>
      <c r="CJ38" s="90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14"/>
      <c r="AT39" s="515"/>
      <c r="AU39" s="895"/>
      <c r="AV39" s="895"/>
      <c r="AW39" s="895"/>
      <c r="AX39" s="895"/>
      <c r="AY39" s="895"/>
      <c r="AZ39" s="895"/>
      <c r="BA39" s="515"/>
      <c r="BB39" s="515"/>
      <c r="BC39" s="515"/>
      <c r="BD39" s="515"/>
      <c r="BE39" s="515"/>
      <c r="BF39" s="515"/>
      <c r="BG39" s="524"/>
      <c r="BH39" s="532"/>
      <c r="BI39" s="532"/>
      <c r="BJ39" s="525"/>
      <c r="BK39" s="897"/>
      <c r="BL39" s="897"/>
      <c r="BM39" s="892"/>
      <c r="BN39" s="892"/>
      <c r="BO39" s="892"/>
      <c r="BP39" s="890"/>
      <c r="BQ39" s="890"/>
      <c r="BR39" s="890"/>
      <c r="BS39" s="892"/>
      <c r="BT39" s="892"/>
      <c r="BU39" s="892"/>
      <c r="BV39" s="890" t="str">
        <f t="shared" ref="BV39" si="11">IF(BM39="","",(BS39*BM39*3600))</f>
        <v/>
      </c>
      <c r="BW39" s="890"/>
      <c r="BX39" s="890"/>
      <c r="BY39" s="204"/>
      <c r="BZ39" s="644"/>
      <c r="CA39" s="644"/>
      <c r="CB39" s="644"/>
      <c r="CC39" s="205"/>
      <c r="CD39" s="205"/>
      <c r="CE39" s="442"/>
      <c r="CF39" s="899"/>
      <c r="CG39" s="900"/>
      <c r="CH39" s="900"/>
      <c r="CI39" s="900"/>
      <c r="CJ39" s="90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6"/>
      <c r="AT40" s="517"/>
      <c r="AU40" s="896"/>
      <c r="AV40" s="896"/>
      <c r="AW40" s="896"/>
      <c r="AX40" s="896"/>
      <c r="AY40" s="896"/>
      <c r="AZ40" s="896"/>
      <c r="BA40" s="517"/>
      <c r="BB40" s="517"/>
      <c r="BC40" s="517"/>
      <c r="BD40" s="517"/>
      <c r="BE40" s="517"/>
      <c r="BF40" s="517"/>
      <c r="BG40" s="433"/>
      <c r="BH40" s="485"/>
      <c r="BI40" s="485"/>
      <c r="BJ40" s="434"/>
      <c r="BK40" s="898"/>
      <c r="BL40" s="898"/>
      <c r="BM40" s="893"/>
      <c r="BN40" s="893"/>
      <c r="BO40" s="893"/>
      <c r="BP40" s="891"/>
      <c r="BQ40" s="891"/>
      <c r="BR40" s="891"/>
      <c r="BS40" s="893"/>
      <c r="BT40" s="893"/>
      <c r="BU40" s="893"/>
      <c r="BV40" s="891"/>
      <c r="BW40" s="891"/>
      <c r="BX40" s="891"/>
      <c r="BY40" s="205"/>
      <c r="BZ40" s="644"/>
      <c r="CA40" s="644"/>
      <c r="CB40" s="644"/>
      <c r="CC40" s="205"/>
      <c r="CD40" s="205"/>
      <c r="CE40" s="442"/>
      <c r="CF40" s="902"/>
      <c r="CG40" s="903"/>
      <c r="CH40" s="903"/>
      <c r="CI40" s="903"/>
      <c r="CJ40" s="90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4"/>
      <c r="AT41" s="515"/>
      <c r="AU41" s="895"/>
      <c r="AV41" s="895"/>
      <c r="AW41" s="895"/>
      <c r="AX41" s="895"/>
      <c r="AY41" s="895"/>
      <c r="AZ41" s="895"/>
      <c r="BA41" s="515"/>
      <c r="BB41" s="515"/>
      <c r="BC41" s="515"/>
      <c r="BD41" s="515"/>
      <c r="BE41" s="515"/>
      <c r="BF41" s="515"/>
      <c r="BG41" s="524"/>
      <c r="BH41" s="532"/>
      <c r="BI41" s="532"/>
      <c r="BJ41" s="525"/>
      <c r="BK41" s="897"/>
      <c r="BL41" s="897"/>
      <c r="BM41" s="892"/>
      <c r="BN41" s="892"/>
      <c r="BO41" s="892"/>
      <c r="BP41" s="890"/>
      <c r="BQ41" s="890"/>
      <c r="BR41" s="890"/>
      <c r="BS41" s="892"/>
      <c r="BT41" s="892"/>
      <c r="BU41" s="892"/>
      <c r="BV41" s="890" t="str">
        <f t="shared" ref="BV41" si="12">IF(BM41="","",(BS41*BM41*3600))</f>
        <v/>
      </c>
      <c r="BW41" s="890"/>
      <c r="BX41" s="890"/>
      <c r="BY41" s="204"/>
      <c r="BZ41" s="644"/>
      <c r="CA41" s="644"/>
      <c r="CB41" s="644"/>
      <c r="CC41" s="205"/>
      <c r="CD41" s="205"/>
      <c r="CE41" s="442"/>
      <c r="CF41" s="899"/>
      <c r="CG41" s="900"/>
      <c r="CH41" s="900"/>
      <c r="CI41" s="900"/>
      <c r="CJ41" s="90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16"/>
      <c r="AT42" s="517"/>
      <c r="AU42" s="896"/>
      <c r="AV42" s="896"/>
      <c r="AW42" s="896"/>
      <c r="AX42" s="896"/>
      <c r="AY42" s="896"/>
      <c r="AZ42" s="896"/>
      <c r="BA42" s="517"/>
      <c r="BB42" s="517"/>
      <c r="BC42" s="517"/>
      <c r="BD42" s="517"/>
      <c r="BE42" s="517"/>
      <c r="BF42" s="517"/>
      <c r="BG42" s="433"/>
      <c r="BH42" s="485"/>
      <c r="BI42" s="485"/>
      <c r="BJ42" s="434"/>
      <c r="BK42" s="898"/>
      <c r="BL42" s="898"/>
      <c r="BM42" s="893"/>
      <c r="BN42" s="893"/>
      <c r="BO42" s="893"/>
      <c r="BP42" s="891"/>
      <c r="BQ42" s="891"/>
      <c r="BR42" s="891"/>
      <c r="BS42" s="893"/>
      <c r="BT42" s="893"/>
      <c r="BU42" s="893"/>
      <c r="BV42" s="891"/>
      <c r="BW42" s="891"/>
      <c r="BX42" s="891"/>
      <c r="BY42" s="205"/>
      <c r="BZ42" s="644"/>
      <c r="CA42" s="644"/>
      <c r="CB42" s="644"/>
      <c r="CC42" s="205"/>
      <c r="CD42" s="205"/>
      <c r="CE42" s="442"/>
      <c r="CF42" s="902"/>
      <c r="CG42" s="903"/>
      <c r="CH42" s="903"/>
      <c r="CI42" s="903"/>
      <c r="CJ42" s="90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14"/>
      <c r="AT43" s="515"/>
      <c r="AU43" s="895"/>
      <c r="AV43" s="895"/>
      <c r="AW43" s="895"/>
      <c r="AX43" s="895"/>
      <c r="AY43" s="895"/>
      <c r="AZ43" s="895"/>
      <c r="BA43" s="515"/>
      <c r="BB43" s="515"/>
      <c r="BC43" s="515"/>
      <c r="BD43" s="515"/>
      <c r="BE43" s="515"/>
      <c r="BF43" s="515"/>
      <c r="BG43" s="524"/>
      <c r="BH43" s="532"/>
      <c r="BI43" s="532"/>
      <c r="BJ43" s="525"/>
      <c r="BK43" s="897"/>
      <c r="BL43" s="897"/>
      <c r="BM43" s="892"/>
      <c r="BN43" s="892"/>
      <c r="BO43" s="892"/>
      <c r="BP43" s="890"/>
      <c r="BQ43" s="890"/>
      <c r="BR43" s="890"/>
      <c r="BS43" s="892"/>
      <c r="BT43" s="892"/>
      <c r="BU43" s="892"/>
      <c r="BV43" s="890" t="str">
        <f t="shared" ref="BV43" si="13">IF(BM43="","",(BS43*BM43*3600))</f>
        <v/>
      </c>
      <c r="BW43" s="890"/>
      <c r="BX43" s="890"/>
      <c r="BY43" s="204"/>
      <c r="BZ43" s="644"/>
      <c r="CA43" s="644"/>
      <c r="CB43" s="644"/>
      <c r="CC43" s="205"/>
      <c r="CD43" s="205"/>
      <c r="CE43" s="442"/>
      <c r="CF43" s="899"/>
      <c r="CG43" s="900"/>
      <c r="CH43" s="900"/>
      <c r="CI43" s="900"/>
      <c r="CJ43" s="901"/>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16"/>
      <c r="AT44" s="517"/>
      <c r="AU44" s="896"/>
      <c r="AV44" s="896"/>
      <c r="AW44" s="896"/>
      <c r="AX44" s="896"/>
      <c r="AY44" s="896"/>
      <c r="AZ44" s="896"/>
      <c r="BA44" s="517"/>
      <c r="BB44" s="517"/>
      <c r="BC44" s="517"/>
      <c r="BD44" s="517"/>
      <c r="BE44" s="517"/>
      <c r="BF44" s="517"/>
      <c r="BG44" s="433"/>
      <c r="BH44" s="485"/>
      <c r="BI44" s="485"/>
      <c r="BJ44" s="434"/>
      <c r="BK44" s="898"/>
      <c r="BL44" s="898"/>
      <c r="BM44" s="893"/>
      <c r="BN44" s="893"/>
      <c r="BO44" s="893"/>
      <c r="BP44" s="891"/>
      <c r="BQ44" s="891"/>
      <c r="BR44" s="891"/>
      <c r="BS44" s="893"/>
      <c r="BT44" s="893"/>
      <c r="BU44" s="893"/>
      <c r="BV44" s="891"/>
      <c r="BW44" s="891"/>
      <c r="BX44" s="891"/>
      <c r="BY44" s="205"/>
      <c r="BZ44" s="644"/>
      <c r="CA44" s="644"/>
      <c r="CB44" s="644"/>
      <c r="CC44" s="205"/>
      <c r="CD44" s="205"/>
      <c r="CE44" s="442"/>
      <c r="CF44" s="902"/>
      <c r="CG44" s="903"/>
      <c r="CH44" s="903"/>
      <c r="CI44" s="903"/>
      <c r="CJ44" s="90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4"/>
      <c r="AT45" s="515"/>
      <c r="AU45" s="895"/>
      <c r="AV45" s="895"/>
      <c r="AW45" s="895"/>
      <c r="AX45" s="895"/>
      <c r="AY45" s="895"/>
      <c r="AZ45" s="895"/>
      <c r="BA45" s="515"/>
      <c r="BB45" s="515"/>
      <c r="BC45" s="515"/>
      <c r="BD45" s="515"/>
      <c r="BE45" s="515"/>
      <c r="BF45" s="515"/>
      <c r="BG45" s="524"/>
      <c r="BH45" s="532"/>
      <c r="BI45" s="532"/>
      <c r="BJ45" s="525"/>
      <c r="BK45" s="897"/>
      <c r="BL45" s="897"/>
      <c r="BM45" s="892"/>
      <c r="BN45" s="892"/>
      <c r="BO45" s="892"/>
      <c r="BP45" s="890"/>
      <c r="BQ45" s="890"/>
      <c r="BR45" s="890"/>
      <c r="BS45" s="892"/>
      <c r="BT45" s="892"/>
      <c r="BU45" s="892"/>
      <c r="BV45" s="890" t="str">
        <f>IF(BM45="","",(BS45*BM45*3600))</f>
        <v/>
      </c>
      <c r="BW45" s="890"/>
      <c r="BX45" s="890"/>
      <c r="BY45" s="204"/>
      <c r="BZ45" s="644"/>
      <c r="CA45" s="644"/>
      <c r="CB45" s="644"/>
      <c r="CC45" s="205"/>
      <c r="CD45" s="205"/>
      <c r="CE45" s="442"/>
      <c r="CF45" s="899"/>
      <c r="CG45" s="900"/>
      <c r="CH45" s="900"/>
      <c r="CI45" s="900"/>
      <c r="CJ45" s="90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6"/>
      <c r="AT46" s="517"/>
      <c r="AU46" s="896"/>
      <c r="AV46" s="896"/>
      <c r="AW46" s="896"/>
      <c r="AX46" s="896"/>
      <c r="AY46" s="896"/>
      <c r="AZ46" s="896"/>
      <c r="BA46" s="517"/>
      <c r="BB46" s="517"/>
      <c r="BC46" s="517"/>
      <c r="BD46" s="517"/>
      <c r="BE46" s="517"/>
      <c r="BF46" s="517"/>
      <c r="BG46" s="433"/>
      <c r="BH46" s="485"/>
      <c r="BI46" s="485"/>
      <c r="BJ46" s="434"/>
      <c r="BK46" s="898"/>
      <c r="BL46" s="898"/>
      <c r="BM46" s="893"/>
      <c r="BN46" s="893"/>
      <c r="BO46" s="893"/>
      <c r="BP46" s="891"/>
      <c r="BQ46" s="891"/>
      <c r="BR46" s="891"/>
      <c r="BS46" s="893"/>
      <c r="BT46" s="893"/>
      <c r="BU46" s="893"/>
      <c r="BV46" s="891"/>
      <c r="BW46" s="891"/>
      <c r="BX46" s="891"/>
      <c r="BY46" s="205"/>
      <c r="BZ46" s="644"/>
      <c r="CA46" s="644"/>
      <c r="CB46" s="644"/>
      <c r="CC46" s="205"/>
      <c r="CD46" s="205"/>
      <c r="CE46" s="442"/>
      <c r="CF46" s="902"/>
      <c r="CG46" s="903"/>
      <c r="CH46" s="903"/>
      <c r="CI46" s="903"/>
      <c r="CJ46" s="90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14"/>
      <c r="AT47" s="515"/>
      <c r="AU47" s="895"/>
      <c r="AV47" s="895"/>
      <c r="AW47" s="895"/>
      <c r="AX47" s="895"/>
      <c r="AY47" s="895"/>
      <c r="AZ47" s="895"/>
      <c r="BA47" s="515"/>
      <c r="BB47" s="515"/>
      <c r="BC47" s="515"/>
      <c r="BD47" s="515"/>
      <c r="BE47" s="515"/>
      <c r="BF47" s="515"/>
      <c r="BG47" s="524"/>
      <c r="BH47" s="532"/>
      <c r="BI47" s="532"/>
      <c r="BJ47" s="525"/>
      <c r="BK47" s="897"/>
      <c r="BL47" s="897"/>
      <c r="BM47" s="892"/>
      <c r="BN47" s="892"/>
      <c r="BO47" s="892"/>
      <c r="BP47" s="890"/>
      <c r="BQ47" s="890"/>
      <c r="BR47" s="890"/>
      <c r="BS47" s="892"/>
      <c r="BT47" s="892"/>
      <c r="BU47" s="892"/>
      <c r="BV47" s="890" t="str">
        <f>IF(BM47="","",(BS47*BM47*3600))</f>
        <v/>
      </c>
      <c r="BW47" s="890"/>
      <c r="BX47" s="890"/>
      <c r="BY47" s="204"/>
      <c r="BZ47" s="644"/>
      <c r="CA47" s="644"/>
      <c r="CB47" s="644"/>
      <c r="CC47" s="205"/>
      <c r="CD47" s="205"/>
      <c r="CE47" s="442"/>
      <c r="CF47" s="899"/>
      <c r="CG47" s="900"/>
      <c r="CH47" s="900"/>
      <c r="CI47" s="900"/>
      <c r="CJ47" s="901"/>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16"/>
      <c r="AT48" s="517"/>
      <c r="AU48" s="896"/>
      <c r="AV48" s="896"/>
      <c r="AW48" s="896"/>
      <c r="AX48" s="896"/>
      <c r="AY48" s="896"/>
      <c r="AZ48" s="896"/>
      <c r="BA48" s="517"/>
      <c r="BB48" s="517"/>
      <c r="BC48" s="517"/>
      <c r="BD48" s="517"/>
      <c r="BE48" s="517"/>
      <c r="BF48" s="517"/>
      <c r="BG48" s="433"/>
      <c r="BH48" s="485"/>
      <c r="BI48" s="485"/>
      <c r="BJ48" s="434"/>
      <c r="BK48" s="898"/>
      <c r="BL48" s="898"/>
      <c r="BM48" s="893"/>
      <c r="BN48" s="893"/>
      <c r="BO48" s="893"/>
      <c r="BP48" s="891"/>
      <c r="BQ48" s="891"/>
      <c r="BR48" s="891"/>
      <c r="BS48" s="893"/>
      <c r="BT48" s="893"/>
      <c r="BU48" s="893"/>
      <c r="BV48" s="891"/>
      <c r="BW48" s="891"/>
      <c r="BX48" s="891"/>
      <c r="BY48" s="205"/>
      <c r="BZ48" s="644"/>
      <c r="CA48" s="644"/>
      <c r="CB48" s="644"/>
      <c r="CC48" s="205"/>
      <c r="CD48" s="205"/>
      <c r="CE48" s="442"/>
      <c r="CF48" s="902"/>
      <c r="CG48" s="903"/>
      <c r="CH48" s="903"/>
      <c r="CI48" s="903"/>
      <c r="CJ48" s="904"/>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4"/>
      <c r="AT49" s="515"/>
      <c r="AU49" s="895"/>
      <c r="AV49" s="895"/>
      <c r="AW49" s="895"/>
      <c r="AX49" s="895"/>
      <c r="AY49" s="895"/>
      <c r="AZ49" s="895"/>
      <c r="BA49" s="515"/>
      <c r="BB49" s="515"/>
      <c r="BC49" s="515"/>
      <c r="BD49" s="515"/>
      <c r="BE49" s="515"/>
      <c r="BF49" s="515"/>
      <c r="BG49" s="524"/>
      <c r="BH49" s="532"/>
      <c r="BI49" s="532"/>
      <c r="BJ49" s="525"/>
      <c r="BK49" s="897"/>
      <c r="BL49" s="897"/>
      <c r="BM49" s="892"/>
      <c r="BN49" s="892"/>
      <c r="BO49" s="892"/>
      <c r="BP49" s="890"/>
      <c r="BQ49" s="890"/>
      <c r="BR49" s="890"/>
      <c r="BS49" s="892"/>
      <c r="BT49" s="892"/>
      <c r="BU49" s="892"/>
      <c r="BV49" s="890" t="str">
        <f>IF(BM49="","",(BS49*BM49*3600))</f>
        <v/>
      </c>
      <c r="BW49" s="890"/>
      <c r="BX49" s="890"/>
      <c r="BY49" s="204"/>
      <c r="BZ49" s="644"/>
      <c r="CA49" s="644"/>
      <c r="CB49" s="644"/>
      <c r="CC49" s="205"/>
      <c r="CD49" s="205"/>
      <c r="CE49" s="442"/>
      <c r="CF49" s="524"/>
      <c r="CG49" s="532"/>
      <c r="CH49" s="532"/>
      <c r="CI49" s="532"/>
      <c r="CJ49" s="89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896"/>
      <c r="AV50" s="896"/>
      <c r="AW50" s="896"/>
      <c r="AX50" s="896"/>
      <c r="AY50" s="896"/>
      <c r="AZ50" s="896"/>
      <c r="BA50" s="517"/>
      <c r="BB50" s="517"/>
      <c r="BC50" s="517"/>
      <c r="BD50" s="517"/>
      <c r="BE50" s="517"/>
      <c r="BF50" s="517"/>
      <c r="BG50" s="433"/>
      <c r="BH50" s="485"/>
      <c r="BI50" s="485"/>
      <c r="BJ50" s="434"/>
      <c r="BK50" s="898"/>
      <c r="BL50" s="898"/>
      <c r="BM50" s="893"/>
      <c r="BN50" s="893"/>
      <c r="BO50" s="893"/>
      <c r="BP50" s="891"/>
      <c r="BQ50" s="891"/>
      <c r="BR50" s="891"/>
      <c r="BS50" s="893"/>
      <c r="BT50" s="893"/>
      <c r="BU50" s="893"/>
      <c r="BV50" s="891"/>
      <c r="BW50" s="891"/>
      <c r="BX50" s="891"/>
      <c r="BY50" s="205"/>
      <c r="BZ50" s="644"/>
      <c r="CA50" s="644"/>
      <c r="CB50" s="644"/>
      <c r="CC50" s="205"/>
      <c r="CD50" s="205"/>
      <c r="CE50" s="442"/>
      <c r="CF50" s="433"/>
      <c r="CG50" s="485"/>
      <c r="CH50" s="485"/>
      <c r="CI50" s="485"/>
      <c r="CJ50" s="48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14"/>
      <c r="AT51" s="515"/>
      <c r="AU51" s="895"/>
      <c r="AV51" s="895"/>
      <c r="AW51" s="895"/>
      <c r="AX51" s="895"/>
      <c r="AY51" s="895"/>
      <c r="AZ51" s="895"/>
      <c r="BA51" s="515"/>
      <c r="BB51" s="515"/>
      <c r="BC51" s="515"/>
      <c r="BD51" s="515"/>
      <c r="BE51" s="515"/>
      <c r="BF51" s="515"/>
      <c r="BG51" s="524"/>
      <c r="BH51" s="532"/>
      <c r="BI51" s="532"/>
      <c r="BJ51" s="525"/>
      <c r="BK51" s="897"/>
      <c r="BL51" s="897"/>
      <c r="BM51" s="892"/>
      <c r="BN51" s="892"/>
      <c r="BO51" s="892"/>
      <c r="BP51" s="890"/>
      <c r="BQ51" s="890"/>
      <c r="BR51" s="890"/>
      <c r="BS51" s="892"/>
      <c r="BT51" s="892"/>
      <c r="BU51" s="892"/>
      <c r="BV51" s="890" t="str">
        <f t="shared" ref="BV51" si="14">IF(BM51="","",(BS51*BM51*3600))</f>
        <v/>
      </c>
      <c r="BW51" s="890"/>
      <c r="BX51" s="890"/>
      <c r="BY51" s="204"/>
      <c r="BZ51" s="644"/>
      <c r="CA51" s="644"/>
      <c r="CB51" s="644"/>
      <c r="CC51" s="205"/>
      <c r="CD51" s="205"/>
      <c r="CE51" s="442"/>
      <c r="CF51" s="524"/>
      <c r="CG51" s="532"/>
      <c r="CH51" s="532"/>
      <c r="CI51" s="532"/>
      <c r="CJ51" s="89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16"/>
      <c r="AT52" s="517"/>
      <c r="AU52" s="896"/>
      <c r="AV52" s="896"/>
      <c r="AW52" s="896"/>
      <c r="AX52" s="896"/>
      <c r="AY52" s="896"/>
      <c r="AZ52" s="896"/>
      <c r="BA52" s="517"/>
      <c r="BB52" s="517"/>
      <c r="BC52" s="517"/>
      <c r="BD52" s="517"/>
      <c r="BE52" s="517"/>
      <c r="BF52" s="517"/>
      <c r="BG52" s="433"/>
      <c r="BH52" s="485"/>
      <c r="BI52" s="485"/>
      <c r="BJ52" s="434"/>
      <c r="BK52" s="898"/>
      <c r="BL52" s="898"/>
      <c r="BM52" s="893"/>
      <c r="BN52" s="893"/>
      <c r="BO52" s="893"/>
      <c r="BP52" s="891"/>
      <c r="BQ52" s="891"/>
      <c r="BR52" s="891"/>
      <c r="BS52" s="893"/>
      <c r="BT52" s="893"/>
      <c r="BU52" s="893"/>
      <c r="BV52" s="891"/>
      <c r="BW52" s="891"/>
      <c r="BX52" s="891"/>
      <c r="BY52" s="205"/>
      <c r="BZ52" s="644"/>
      <c r="CA52" s="644"/>
      <c r="CB52" s="644"/>
      <c r="CC52" s="205"/>
      <c r="CD52" s="205"/>
      <c r="CE52" s="442"/>
      <c r="CF52" s="433"/>
      <c r="CG52" s="485"/>
      <c r="CH52" s="485"/>
      <c r="CI52" s="485"/>
      <c r="CJ52" s="48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14"/>
      <c r="AT53" s="515"/>
      <c r="AU53" s="895"/>
      <c r="AV53" s="895"/>
      <c r="AW53" s="895"/>
      <c r="AX53" s="895"/>
      <c r="AY53" s="895"/>
      <c r="AZ53" s="895"/>
      <c r="BA53" s="515"/>
      <c r="BB53" s="515"/>
      <c r="BC53" s="515"/>
      <c r="BD53" s="515"/>
      <c r="BE53" s="515"/>
      <c r="BF53" s="515"/>
      <c r="BG53" s="524"/>
      <c r="BH53" s="532"/>
      <c r="BI53" s="532"/>
      <c r="BJ53" s="525"/>
      <c r="BK53" s="897"/>
      <c r="BL53" s="897"/>
      <c r="BM53" s="892"/>
      <c r="BN53" s="892"/>
      <c r="BO53" s="892"/>
      <c r="BP53" s="890"/>
      <c r="BQ53" s="890"/>
      <c r="BR53" s="890"/>
      <c r="BS53" s="892"/>
      <c r="BT53" s="892"/>
      <c r="BU53" s="892"/>
      <c r="BV53" s="890" t="str">
        <f t="shared" ref="BV53" si="15">IF(BM53="","",(BS53*BM53*3600))</f>
        <v/>
      </c>
      <c r="BW53" s="890"/>
      <c r="BX53" s="890"/>
      <c r="BY53" s="204"/>
      <c r="BZ53" s="644"/>
      <c r="CA53" s="644"/>
      <c r="CB53" s="644"/>
      <c r="CC53" s="205"/>
      <c r="CD53" s="205"/>
      <c r="CE53" s="442"/>
      <c r="CF53" s="524"/>
      <c r="CG53" s="532"/>
      <c r="CH53" s="532"/>
      <c r="CI53" s="532"/>
      <c r="CJ53" s="89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6"/>
      <c r="AT54" s="517"/>
      <c r="AU54" s="896"/>
      <c r="AV54" s="896"/>
      <c r="AW54" s="896"/>
      <c r="AX54" s="896"/>
      <c r="AY54" s="896"/>
      <c r="AZ54" s="896"/>
      <c r="BA54" s="517"/>
      <c r="BB54" s="517"/>
      <c r="BC54" s="517"/>
      <c r="BD54" s="517"/>
      <c r="BE54" s="517"/>
      <c r="BF54" s="517"/>
      <c r="BG54" s="433"/>
      <c r="BH54" s="485"/>
      <c r="BI54" s="485"/>
      <c r="BJ54" s="434"/>
      <c r="BK54" s="898"/>
      <c r="BL54" s="898"/>
      <c r="BM54" s="893"/>
      <c r="BN54" s="893"/>
      <c r="BO54" s="893"/>
      <c r="BP54" s="891"/>
      <c r="BQ54" s="891"/>
      <c r="BR54" s="891"/>
      <c r="BS54" s="893"/>
      <c r="BT54" s="893"/>
      <c r="BU54" s="893"/>
      <c r="BV54" s="891"/>
      <c r="BW54" s="891"/>
      <c r="BX54" s="891"/>
      <c r="BY54" s="205"/>
      <c r="BZ54" s="644"/>
      <c r="CA54" s="644"/>
      <c r="CB54" s="644"/>
      <c r="CC54" s="205"/>
      <c r="CD54" s="205"/>
      <c r="CE54" s="442"/>
      <c r="CF54" s="433"/>
      <c r="CG54" s="485"/>
      <c r="CH54" s="485"/>
      <c r="CI54" s="485"/>
      <c r="CJ54" s="48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4"/>
      <c r="AT55" s="515"/>
      <c r="AU55" s="895"/>
      <c r="AV55" s="895"/>
      <c r="AW55" s="895"/>
      <c r="AX55" s="895"/>
      <c r="AY55" s="895"/>
      <c r="AZ55" s="895"/>
      <c r="BA55" s="515"/>
      <c r="BB55" s="515"/>
      <c r="BC55" s="515"/>
      <c r="BD55" s="515"/>
      <c r="BE55" s="515"/>
      <c r="BF55" s="515"/>
      <c r="BG55" s="524"/>
      <c r="BH55" s="532"/>
      <c r="BI55" s="532"/>
      <c r="BJ55" s="525"/>
      <c r="BK55" s="897"/>
      <c r="BL55" s="897"/>
      <c r="BM55" s="892"/>
      <c r="BN55" s="892"/>
      <c r="BO55" s="892"/>
      <c r="BP55" s="890"/>
      <c r="BQ55" s="890"/>
      <c r="BR55" s="890"/>
      <c r="BS55" s="892"/>
      <c r="BT55" s="892"/>
      <c r="BU55" s="892"/>
      <c r="BV55" s="890" t="str">
        <f t="shared" ref="BV55" si="16">IF(BM55="","",(BS55*BM55*3600))</f>
        <v/>
      </c>
      <c r="BW55" s="890"/>
      <c r="BX55" s="890"/>
      <c r="BY55" s="204"/>
      <c r="BZ55" s="644"/>
      <c r="CA55" s="644"/>
      <c r="CB55" s="644"/>
      <c r="CC55" s="205"/>
      <c r="CD55" s="205"/>
      <c r="CE55" s="442"/>
      <c r="CF55" s="524"/>
      <c r="CG55" s="532"/>
      <c r="CH55" s="532"/>
      <c r="CI55" s="532"/>
      <c r="CJ55" s="89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6"/>
      <c r="AT56" s="517"/>
      <c r="AU56" s="896"/>
      <c r="AV56" s="896"/>
      <c r="AW56" s="896"/>
      <c r="AX56" s="896"/>
      <c r="AY56" s="896"/>
      <c r="AZ56" s="896"/>
      <c r="BA56" s="517"/>
      <c r="BB56" s="517"/>
      <c r="BC56" s="517"/>
      <c r="BD56" s="517"/>
      <c r="BE56" s="517"/>
      <c r="BF56" s="517"/>
      <c r="BG56" s="433"/>
      <c r="BH56" s="485"/>
      <c r="BI56" s="485"/>
      <c r="BJ56" s="434"/>
      <c r="BK56" s="898"/>
      <c r="BL56" s="898"/>
      <c r="BM56" s="893"/>
      <c r="BN56" s="893"/>
      <c r="BO56" s="893"/>
      <c r="BP56" s="891"/>
      <c r="BQ56" s="891"/>
      <c r="BR56" s="891"/>
      <c r="BS56" s="893"/>
      <c r="BT56" s="893"/>
      <c r="BU56" s="893"/>
      <c r="BV56" s="891"/>
      <c r="BW56" s="891"/>
      <c r="BX56" s="891"/>
      <c r="BY56" s="205"/>
      <c r="BZ56" s="644"/>
      <c r="CA56" s="644"/>
      <c r="CB56" s="644"/>
      <c r="CC56" s="205"/>
      <c r="CD56" s="205"/>
      <c r="CE56" s="442"/>
      <c r="CF56" s="433"/>
      <c r="CG56" s="485"/>
      <c r="CH56" s="485"/>
      <c r="CI56" s="485"/>
      <c r="CJ56" s="48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257</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6">
    <mergeCell ref="CH9:CI9"/>
    <mergeCell ref="AS10:AU12"/>
    <mergeCell ref="BW1:CC1"/>
    <mergeCell ref="CE1:CJ1"/>
    <mergeCell ref="AW2:BL2"/>
    <mergeCell ref="AW4:BL4"/>
    <mergeCell ref="AV7:BA7"/>
    <mergeCell ref="BB7:BE7"/>
    <mergeCell ref="BK7:BP7"/>
    <mergeCell ref="BQ7:BT7"/>
    <mergeCell ref="AS13:AS16"/>
    <mergeCell ref="AT13:AT16"/>
    <mergeCell ref="AU13:AZ16"/>
    <mergeCell ref="BA13:BB16"/>
    <mergeCell ref="BC13:BF16"/>
    <mergeCell ref="BG13:BJ16"/>
    <mergeCell ref="AV9:BA9"/>
    <mergeCell ref="BG9:BP9"/>
    <mergeCell ref="BX9:CB9"/>
    <mergeCell ref="BZ13:CE14"/>
    <mergeCell ref="CD9:CE9"/>
    <mergeCell ref="BG17:BJ18"/>
    <mergeCell ref="CC19:CE20"/>
    <mergeCell ref="CF19:CJ20"/>
    <mergeCell ref="CF13:CJ16"/>
    <mergeCell ref="BZ15:CB16"/>
    <mergeCell ref="CC15:CE16"/>
    <mergeCell ref="BK16:BL16"/>
    <mergeCell ref="BM16:BO16"/>
    <mergeCell ref="BP16:BR16"/>
    <mergeCell ref="BS16:BU16"/>
    <mergeCell ref="BV16:BX16"/>
    <mergeCell ref="BK13:BL15"/>
    <mergeCell ref="BM13:BO15"/>
    <mergeCell ref="BP13:BR15"/>
    <mergeCell ref="BS13:BU15"/>
    <mergeCell ref="BV13:BX15"/>
    <mergeCell ref="BY13:BY16"/>
    <mergeCell ref="BP19:BR20"/>
    <mergeCell ref="BS19:BU20"/>
    <mergeCell ref="BV19:BX20"/>
    <mergeCell ref="BY19:BY20"/>
    <mergeCell ref="BZ19:CB20"/>
    <mergeCell ref="BK21:BL22"/>
    <mergeCell ref="BM21:BO22"/>
    <mergeCell ref="BM19:BO20"/>
    <mergeCell ref="BZ17:CB18"/>
    <mergeCell ref="CC17:CE18"/>
    <mergeCell ref="CF17:CJ18"/>
    <mergeCell ref="AS19:AS20"/>
    <mergeCell ref="AT19:AT20"/>
    <mergeCell ref="AU19:AZ20"/>
    <mergeCell ref="BA19:BB20"/>
    <mergeCell ref="BC19:BF20"/>
    <mergeCell ref="BG19:BJ20"/>
    <mergeCell ref="BK19:BL20"/>
    <mergeCell ref="BK17:BL18"/>
    <mergeCell ref="BM17:BO18"/>
    <mergeCell ref="BP17:BR18"/>
    <mergeCell ref="BS17:BU18"/>
    <mergeCell ref="BV17:BX18"/>
    <mergeCell ref="BY17:BY18"/>
    <mergeCell ref="AS17:AS18"/>
    <mergeCell ref="AT17:AT18"/>
    <mergeCell ref="AU17:AZ18"/>
    <mergeCell ref="BA17:BB18"/>
    <mergeCell ref="BC17:BF18"/>
    <mergeCell ref="BS23:BU24"/>
    <mergeCell ref="BV23:BX24"/>
    <mergeCell ref="BY23:BY24"/>
    <mergeCell ref="BZ23:CB24"/>
    <mergeCell ref="CC23:CE24"/>
    <mergeCell ref="CF23:CJ24"/>
    <mergeCell ref="CF21:CJ22"/>
    <mergeCell ref="AS23:AS24"/>
    <mergeCell ref="AT23:AT24"/>
    <mergeCell ref="AU23:AZ24"/>
    <mergeCell ref="BA23:BB24"/>
    <mergeCell ref="BC23:BF24"/>
    <mergeCell ref="BG23:BJ24"/>
    <mergeCell ref="BK23:BL24"/>
    <mergeCell ref="BM23:BO24"/>
    <mergeCell ref="BP23:BR24"/>
    <mergeCell ref="BP21:BR22"/>
    <mergeCell ref="BS21:BU22"/>
    <mergeCell ref="BV21:BX22"/>
    <mergeCell ref="BY21:BY22"/>
    <mergeCell ref="BZ21:CB22"/>
    <mergeCell ref="CC21:CE22"/>
    <mergeCell ref="AS21:AS22"/>
    <mergeCell ref="AT21:AT22"/>
    <mergeCell ref="AU21:AZ22"/>
    <mergeCell ref="BA21:BB22"/>
    <mergeCell ref="BC21:BF22"/>
    <mergeCell ref="BG21:BJ22"/>
    <mergeCell ref="AS27:AS28"/>
    <mergeCell ref="AT27:AT28"/>
    <mergeCell ref="AU27:AZ28"/>
    <mergeCell ref="BA27:BB28"/>
    <mergeCell ref="BC27:BF28"/>
    <mergeCell ref="BG27:BJ28"/>
    <mergeCell ref="BK27:BL28"/>
    <mergeCell ref="BK25:BL26"/>
    <mergeCell ref="BM25:BO26"/>
    <mergeCell ref="AS25:AS26"/>
    <mergeCell ref="AT25:AT26"/>
    <mergeCell ref="AU25:AZ26"/>
    <mergeCell ref="BA25:BB26"/>
    <mergeCell ref="BC25:BF26"/>
    <mergeCell ref="BG25:BJ26"/>
    <mergeCell ref="BA29:BB30"/>
    <mergeCell ref="BC29:BF30"/>
    <mergeCell ref="BG29:BJ30"/>
    <mergeCell ref="BK29:BL30"/>
    <mergeCell ref="BM29:BO30"/>
    <mergeCell ref="BM27:BO28"/>
    <mergeCell ref="BZ25:CB26"/>
    <mergeCell ref="CC25:CE26"/>
    <mergeCell ref="CF25:CJ26"/>
    <mergeCell ref="BP25:BR26"/>
    <mergeCell ref="BS25:BU26"/>
    <mergeCell ref="BV25:BX26"/>
    <mergeCell ref="BY25:BY26"/>
    <mergeCell ref="CC27:CE28"/>
    <mergeCell ref="CF27:CJ28"/>
    <mergeCell ref="BP27:BR28"/>
    <mergeCell ref="BS27:BU28"/>
    <mergeCell ref="BV27:BX28"/>
    <mergeCell ref="BY27:BY28"/>
    <mergeCell ref="BZ27:CB28"/>
    <mergeCell ref="CF29:CJ30"/>
    <mergeCell ref="BP29:BR30"/>
    <mergeCell ref="BS29:BU30"/>
    <mergeCell ref="BV29:BX30"/>
    <mergeCell ref="BS31:BU32"/>
    <mergeCell ref="BV31:BX32"/>
    <mergeCell ref="BY31:BY32"/>
    <mergeCell ref="BZ31:CB32"/>
    <mergeCell ref="BG33:BJ34"/>
    <mergeCell ref="CC35:CE36"/>
    <mergeCell ref="CF35:CJ36"/>
    <mergeCell ref="CC31:CE32"/>
    <mergeCell ref="CF31:CJ32"/>
    <mergeCell ref="CF33:CJ34"/>
    <mergeCell ref="BZ35:CB36"/>
    <mergeCell ref="AS31:AS32"/>
    <mergeCell ref="AT31:AT32"/>
    <mergeCell ref="AU31:AZ32"/>
    <mergeCell ref="BA31:BB32"/>
    <mergeCell ref="BC31:BF32"/>
    <mergeCell ref="BG31:BJ32"/>
    <mergeCell ref="BK31:BL32"/>
    <mergeCell ref="BM31:BO32"/>
    <mergeCell ref="BP31:BR32"/>
    <mergeCell ref="BY29:BY30"/>
    <mergeCell ref="BZ29:CB30"/>
    <mergeCell ref="CC29:CE30"/>
    <mergeCell ref="AS29:AS30"/>
    <mergeCell ref="AT29:AT30"/>
    <mergeCell ref="AU29:AZ30"/>
    <mergeCell ref="BK37:BL38"/>
    <mergeCell ref="BM37:BO38"/>
    <mergeCell ref="BM35:BO36"/>
    <mergeCell ref="BZ33:CB34"/>
    <mergeCell ref="CC33:CE34"/>
    <mergeCell ref="AS35:AS36"/>
    <mergeCell ref="AT35:AT36"/>
    <mergeCell ref="AU35:AZ36"/>
    <mergeCell ref="BA35:BB36"/>
    <mergeCell ref="BC35:BF36"/>
    <mergeCell ref="BG35:BJ36"/>
    <mergeCell ref="BK35:BL36"/>
    <mergeCell ref="BK33:BL34"/>
    <mergeCell ref="BM33:BO34"/>
    <mergeCell ref="BP33:BR34"/>
    <mergeCell ref="BS33:BU34"/>
    <mergeCell ref="BV33:BX34"/>
    <mergeCell ref="BY33:BY34"/>
    <mergeCell ref="BP37:BR38"/>
    <mergeCell ref="BS37:BU38"/>
    <mergeCell ref="BV37:BX38"/>
    <mergeCell ref="BY37:BY38"/>
    <mergeCell ref="BZ37:CB38"/>
    <mergeCell ref="CC37:CE38"/>
    <mergeCell ref="AS37:AS38"/>
    <mergeCell ref="AT37:AT38"/>
    <mergeCell ref="AS33:AS34"/>
    <mergeCell ref="AT33:AT34"/>
    <mergeCell ref="AU33:AZ34"/>
    <mergeCell ref="BA33:BB34"/>
    <mergeCell ref="BC33:BF34"/>
    <mergeCell ref="BP35:BR36"/>
    <mergeCell ref="BS35:BU36"/>
    <mergeCell ref="BV35:BX36"/>
    <mergeCell ref="BY35:BY36"/>
    <mergeCell ref="AS39:AS40"/>
    <mergeCell ref="AT39:AT40"/>
    <mergeCell ref="AU39:AZ40"/>
    <mergeCell ref="BA39:BB40"/>
    <mergeCell ref="BC39:BF40"/>
    <mergeCell ref="BG39:BJ40"/>
    <mergeCell ref="BK39:BL40"/>
    <mergeCell ref="BM39:BO40"/>
    <mergeCell ref="BP39:BR40"/>
    <mergeCell ref="AS43:AS44"/>
    <mergeCell ref="AT43:AT44"/>
    <mergeCell ref="AU43:AZ44"/>
    <mergeCell ref="BA43:BB44"/>
    <mergeCell ref="BC43:BF44"/>
    <mergeCell ref="BG43:BJ44"/>
    <mergeCell ref="BK43:BL44"/>
    <mergeCell ref="BK41:BL42"/>
    <mergeCell ref="BM41:BO42"/>
    <mergeCell ref="AS41:AS42"/>
    <mergeCell ref="AT41:AT42"/>
    <mergeCell ref="AU41:AZ42"/>
    <mergeCell ref="BA41:BB42"/>
    <mergeCell ref="BC41:BF42"/>
    <mergeCell ref="BG41:BJ42"/>
    <mergeCell ref="CF43:CJ44"/>
    <mergeCell ref="AU45:AZ46"/>
    <mergeCell ref="BA45:BB46"/>
    <mergeCell ref="BC45:BF46"/>
    <mergeCell ref="BG45:BJ46"/>
    <mergeCell ref="BK45:BL46"/>
    <mergeCell ref="BM45:BO46"/>
    <mergeCell ref="BM43:BO44"/>
    <mergeCell ref="AU37:AZ38"/>
    <mergeCell ref="BA37:BB38"/>
    <mergeCell ref="BC37:BF38"/>
    <mergeCell ref="BG37:BJ38"/>
    <mergeCell ref="CF41:CJ42"/>
    <mergeCell ref="BP41:BR42"/>
    <mergeCell ref="BS41:BU42"/>
    <mergeCell ref="BV41:BX42"/>
    <mergeCell ref="BY41:BY42"/>
    <mergeCell ref="BS39:BU40"/>
    <mergeCell ref="BV39:BX40"/>
    <mergeCell ref="BY39:BY40"/>
    <mergeCell ref="BZ39:CB40"/>
    <mergeCell ref="CC39:CE40"/>
    <mergeCell ref="CF39:CJ40"/>
    <mergeCell ref="CF37:CJ38"/>
    <mergeCell ref="BZ41:CB42"/>
    <mergeCell ref="CC41:CE42"/>
    <mergeCell ref="BP43:BR44"/>
    <mergeCell ref="BS43:BU44"/>
    <mergeCell ref="BV43:BX44"/>
    <mergeCell ref="BY43:BY44"/>
    <mergeCell ref="BZ43:CB44"/>
    <mergeCell ref="BS47:BU48"/>
    <mergeCell ref="BV47:BX48"/>
    <mergeCell ref="BY47:BY48"/>
    <mergeCell ref="BZ47:CB48"/>
    <mergeCell ref="CC43:CE44"/>
    <mergeCell ref="BC49:BF50"/>
    <mergeCell ref="BG49:BJ50"/>
    <mergeCell ref="CC51:CE52"/>
    <mergeCell ref="CF51:CJ52"/>
    <mergeCell ref="CC47:CE48"/>
    <mergeCell ref="CF47:CJ48"/>
    <mergeCell ref="CF45:CJ46"/>
    <mergeCell ref="AS47:AS48"/>
    <mergeCell ref="AT47:AT48"/>
    <mergeCell ref="AU47:AZ48"/>
    <mergeCell ref="BA47:BB48"/>
    <mergeCell ref="BC47:BF48"/>
    <mergeCell ref="BG47:BJ48"/>
    <mergeCell ref="BK47:BL48"/>
    <mergeCell ref="BM47:BO48"/>
    <mergeCell ref="BP47:BR48"/>
    <mergeCell ref="BP45:BR46"/>
    <mergeCell ref="BS45:BU46"/>
    <mergeCell ref="BV45:BX46"/>
    <mergeCell ref="BY45:BY46"/>
    <mergeCell ref="BZ45:CB46"/>
    <mergeCell ref="CC45:CE46"/>
    <mergeCell ref="AS45:AS46"/>
    <mergeCell ref="AT45:AT46"/>
    <mergeCell ref="BG53:BJ54"/>
    <mergeCell ref="BK53:BL54"/>
    <mergeCell ref="BM53:BO54"/>
    <mergeCell ref="BM51:BO52"/>
    <mergeCell ref="BZ49:CB50"/>
    <mergeCell ref="CC49:CE50"/>
    <mergeCell ref="CF49:CJ50"/>
    <mergeCell ref="AS51:AS52"/>
    <mergeCell ref="AT51:AT52"/>
    <mergeCell ref="AU51:AZ52"/>
    <mergeCell ref="BA51:BB52"/>
    <mergeCell ref="BC51:BF52"/>
    <mergeCell ref="BG51:BJ52"/>
    <mergeCell ref="BK51:BL52"/>
    <mergeCell ref="BK49:BL50"/>
    <mergeCell ref="BM49:BO50"/>
    <mergeCell ref="BP49:BR50"/>
    <mergeCell ref="BS49:BU50"/>
    <mergeCell ref="BV49:BX50"/>
    <mergeCell ref="BY49:BY50"/>
    <mergeCell ref="AS49:AS50"/>
    <mergeCell ref="AT49:AT50"/>
    <mergeCell ref="AU49:AZ50"/>
    <mergeCell ref="BA49:BB50"/>
    <mergeCell ref="AS57:CJ57"/>
    <mergeCell ref="BS55:BU56"/>
    <mergeCell ref="BV55:BX56"/>
    <mergeCell ref="BY55:BY56"/>
    <mergeCell ref="BZ55:CB56"/>
    <mergeCell ref="CC55:CE56"/>
    <mergeCell ref="CF55:CJ56"/>
    <mergeCell ref="CF53:CJ54"/>
    <mergeCell ref="AS55:AS56"/>
    <mergeCell ref="AT55:AT56"/>
    <mergeCell ref="AU55:AZ56"/>
    <mergeCell ref="BA55:BB56"/>
    <mergeCell ref="BC55:BF56"/>
    <mergeCell ref="BG55:BJ56"/>
    <mergeCell ref="BK55:BL56"/>
    <mergeCell ref="BM55:BO56"/>
    <mergeCell ref="BP55:BR56"/>
    <mergeCell ref="BP53:BR54"/>
    <mergeCell ref="BS53:BU54"/>
    <mergeCell ref="AS53:AS54"/>
    <mergeCell ref="AT53:AT54"/>
    <mergeCell ref="AU53:AZ54"/>
    <mergeCell ref="BA53:BB54"/>
    <mergeCell ref="BC53:BF54"/>
    <mergeCell ref="BV53:BX54"/>
    <mergeCell ref="BY53:BY54"/>
    <mergeCell ref="BZ53:CB54"/>
    <mergeCell ref="CC53:CE54"/>
    <mergeCell ref="BP51:BR52"/>
    <mergeCell ref="BS51:BU52"/>
    <mergeCell ref="BV51:BX52"/>
    <mergeCell ref="BY51:BY52"/>
    <mergeCell ref="BZ51:CB52"/>
  </mergeCells>
  <phoneticPr fontId="1"/>
  <dataValidations count="1">
    <dataValidation type="list" allowBlank="1" showInputMessage="1" showErrorMessage="1" sqref="BY17:BY56" xr:uid="{00000000-0002-0000-13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72</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73</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96" t="s">
        <v>74</v>
      </c>
      <c r="AT13" s="497"/>
      <c r="AU13" s="497"/>
      <c r="AV13" s="497"/>
      <c r="AW13" s="497"/>
      <c r="AX13" s="497" t="s">
        <v>75</v>
      </c>
      <c r="AY13" s="497"/>
      <c r="AZ13" s="497"/>
      <c r="BA13" s="497"/>
      <c r="BB13" s="497"/>
      <c r="BC13" s="497"/>
      <c r="BD13" s="497"/>
      <c r="BE13" s="497"/>
      <c r="BF13" s="497"/>
      <c r="BG13" s="497"/>
      <c r="BH13" s="497"/>
      <c r="BI13" s="497" t="s">
        <v>76</v>
      </c>
      <c r="BJ13" s="497"/>
      <c r="BK13" s="497"/>
      <c r="BL13" s="497"/>
      <c r="BM13" s="497" t="s">
        <v>77</v>
      </c>
      <c r="BN13" s="497"/>
      <c r="BO13" s="497" t="s">
        <v>100</v>
      </c>
      <c r="BP13" s="497"/>
      <c r="BQ13" s="497" t="s">
        <v>78</v>
      </c>
      <c r="BR13" s="497"/>
      <c r="BS13" s="497" t="s">
        <v>156</v>
      </c>
      <c r="BT13" s="497"/>
      <c r="BU13" s="497" t="s">
        <v>79</v>
      </c>
      <c r="BV13" s="497"/>
      <c r="BW13" s="497" t="s">
        <v>157</v>
      </c>
      <c r="BX13" s="497"/>
      <c r="BY13" s="497" t="s">
        <v>80</v>
      </c>
      <c r="BZ13" s="497"/>
      <c r="CA13" s="497" t="s">
        <v>158</v>
      </c>
      <c r="CB13" s="497"/>
      <c r="CC13" s="497" t="s">
        <v>81</v>
      </c>
      <c r="CD13" s="497"/>
      <c r="CE13" s="497" t="s">
        <v>159</v>
      </c>
      <c r="CF13" s="497"/>
      <c r="CG13" s="497" t="s">
        <v>82</v>
      </c>
      <c r="CH13" s="497"/>
      <c r="CI13" s="497" t="s">
        <v>160</v>
      </c>
      <c r="CJ13" s="67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98" t="s">
        <v>84</v>
      </c>
      <c r="AT14" s="499"/>
      <c r="AU14" s="499"/>
      <c r="AV14" s="499"/>
      <c r="AW14" s="499"/>
      <c r="AX14" s="499" t="s">
        <v>85</v>
      </c>
      <c r="AY14" s="499"/>
      <c r="AZ14" s="499"/>
      <c r="BA14" s="499"/>
      <c r="BB14" s="499"/>
      <c r="BC14" s="499"/>
      <c r="BD14" s="499"/>
      <c r="BE14" s="499"/>
      <c r="BF14" s="499"/>
      <c r="BG14" s="499"/>
      <c r="BH14" s="499"/>
      <c r="BI14" s="499" t="s">
        <v>86</v>
      </c>
      <c r="BJ14" s="499"/>
      <c r="BK14" s="499"/>
      <c r="BL14" s="499"/>
      <c r="BM14" s="957"/>
      <c r="BN14" s="957"/>
      <c r="BO14" s="957"/>
      <c r="BP14" s="957"/>
      <c r="BQ14" s="957"/>
      <c r="BR14" s="957"/>
      <c r="BS14" s="957"/>
      <c r="BT14" s="957"/>
      <c r="BU14" s="957"/>
      <c r="BV14" s="957"/>
      <c r="BW14" s="957"/>
      <c r="BX14" s="957"/>
      <c r="BY14" s="958"/>
      <c r="BZ14" s="958"/>
      <c r="CA14" s="958"/>
      <c r="CB14" s="958"/>
      <c r="CC14" s="959"/>
      <c r="CD14" s="959"/>
      <c r="CE14" s="959"/>
      <c r="CF14" s="959"/>
      <c r="CG14" s="960"/>
      <c r="CH14" s="960"/>
      <c r="CI14" s="960"/>
      <c r="CJ14" s="961"/>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98"/>
      <c r="AT15" s="499"/>
      <c r="AU15" s="499"/>
      <c r="AV15" s="499"/>
      <c r="AW15" s="499"/>
      <c r="AX15" s="499" t="s">
        <v>87</v>
      </c>
      <c r="AY15" s="499"/>
      <c r="AZ15" s="499"/>
      <c r="BA15" s="499"/>
      <c r="BB15" s="499"/>
      <c r="BC15" s="499"/>
      <c r="BD15" s="499"/>
      <c r="BE15" s="499"/>
      <c r="BF15" s="499"/>
      <c r="BG15" s="499"/>
      <c r="BH15" s="499"/>
      <c r="BI15" s="499" t="s">
        <v>25</v>
      </c>
      <c r="BJ15" s="499"/>
      <c r="BK15" s="499"/>
      <c r="BL15" s="499"/>
      <c r="BM15" s="957"/>
      <c r="BN15" s="957"/>
      <c r="BO15" s="957"/>
      <c r="BP15" s="957"/>
      <c r="BQ15" s="957"/>
      <c r="BR15" s="957"/>
      <c r="BS15" s="957"/>
      <c r="BT15" s="957"/>
      <c r="BU15" s="957"/>
      <c r="BV15" s="957"/>
      <c r="BW15" s="957"/>
      <c r="BX15" s="957"/>
      <c r="BY15" s="958"/>
      <c r="BZ15" s="958"/>
      <c r="CA15" s="958"/>
      <c r="CB15" s="958"/>
      <c r="CC15" s="959"/>
      <c r="CD15" s="959"/>
      <c r="CE15" s="959"/>
      <c r="CF15" s="959"/>
      <c r="CG15" s="960"/>
      <c r="CH15" s="960"/>
      <c r="CI15" s="960"/>
      <c r="CJ15" s="961"/>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4" t="s">
        <v>161</v>
      </c>
      <c r="AT16" s="515" t="s">
        <v>37</v>
      </c>
      <c r="AU16" s="524" t="s">
        <v>36</v>
      </c>
      <c r="AV16" s="532"/>
      <c r="AW16" s="532"/>
      <c r="AX16" s="532"/>
      <c r="AY16" s="532"/>
      <c r="AZ16" s="525"/>
      <c r="BA16" s="560" t="s">
        <v>88</v>
      </c>
      <c r="BB16" s="561"/>
      <c r="BC16" s="562"/>
      <c r="BD16" s="727" t="s">
        <v>86</v>
      </c>
      <c r="BE16" s="728"/>
      <c r="BF16" s="855"/>
      <c r="BG16" s="727" t="s">
        <v>89</v>
      </c>
      <c r="BH16" s="728"/>
      <c r="BI16" s="728"/>
      <c r="BJ16" s="728"/>
      <c r="BK16" s="728"/>
      <c r="BL16" s="728"/>
      <c r="BM16" s="728"/>
      <c r="BN16" s="728"/>
      <c r="BO16" s="728"/>
      <c r="BP16" s="855"/>
      <c r="BQ16" s="727" t="s">
        <v>25</v>
      </c>
      <c r="BR16" s="728"/>
      <c r="BS16" s="855"/>
      <c r="BT16" s="946" t="s">
        <v>90</v>
      </c>
      <c r="BU16" s="946" t="s">
        <v>91</v>
      </c>
      <c r="BV16" s="946" t="s">
        <v>92</v>
      </c>
      <c r="BW16" s="946" t="s">
        <v>93</v>
      </c>
      <c r="BX16" s="946" t="s">
        <v>94</v>
      </c>
      <c r="BY16" s="727" t="s">
        <v>95</v>
      </c>
      <c r="BZ16" s="728"/>
      <c r="CA16" s="728"/>
      <c r="CB16" s="728"/>
      <c r="CC16" s="728"/>
      <c r="CD16" s="855"/>
      <c r="CE16" s="524" t="s">
        <v>27</v>
      </c>
      <c r="CF16" s="532"/>
      <c r="CG16" s="532"/>
      <c r="CH16" s="532"/>
      <c r="CI16" s="532"/>
      <c r="CJ16" s="894"/>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7"/>
      <c r="AT17" s="669"/>
      <c r="AU17" s="431"/>
      <c r="AV17" s="565"/>
      <c r="AW17" s="565"/>
      <c r="AX17" s="565"/>
      <c r="AY17" s="565"/>
      <c r="AZ17" s="432"/>
      <c r="BA17" s="504"/>
      <c r="BB17" s="505"/>
      <c r="BC17" s="506"/>
      <c r="BD17" s="499" t="s">
        <v>77</v>
      </c>
      <c r="BE17" s="499"/>
      <c r="BF17" s="499"/>
      <c r="BG17" s="727" t="s">
        <v>162</v>
      </c>
      <c r="BH17" s="953"/>
      <c r="BI17" s="727" t="s">
        <v>96</v>
      </c>
      <c r="BJ17" s="953"/>
      <c r="BK17" s="727" t="s">
        <v>163</v>
      </c>
      <c r="BL17" s="953"/>
      <c r="BM17" s="727" t="s">
        <v>97</v>
      </c>
      <c r="BN17" s="953"/>
      <c r="BO17" s="727" t="s">
        <v>164</v>
      </c>
      <c r="BP17" s="953"/>
      <c r="BQ17" s="949" t="s">
        <v>98</v>
      </c>
      <c r="BR17" s="950"/>
      <c r="BS17" s="951"/>
      <c r="BT17" s="947"/>
      <c r="BU17" s="947"/>
      <c r="BV17" s="947"/>
      <c r="BW17" s="947"/>
      <c r="BX17" s="947"/>
      <c r="BY17" s="499" t="s">
        <v>24</v>
      </c>
      <c r="BZ17" s="952"/>
      <c r="CA17" s="952"/>
      <c r="CB17" s="205" t="s">
        <v>23</v>
      </c>
      <c r="CC17" s="499"/>
      <c r="CD17" s="499"/>
      <c r="CE17" s="431"/>
      <c r="CF17" s="565"/>
      <c r="CG17" s="565"/>
      <c r="CH17" s="565"/>
      <c r="CI17" s="565"/>
      <c r="CJ17" s="58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6"/>
      <c r="AT18" s="517"/>
      <c r="AU18" s="433"/>
      <c r="AV18" s="485"/>
      <c r="AW18" s="485"/>
      <c r="AX18" s="485"/>
      <c r="AY18" s="485"/>
      <c r="AZ18" s="434"/>
      <c r="BA18" s="499" t="s">
        <v>99</v>
      </c>
      <c r="BB18" s="499"/>
      <c r="BC18" s="499"/>
      <c r="BD18" s="499" t="s">
        <v>165</v>
      </c>
      <c r="BE18" s="499"/>
      <c r="BF18" s="499"/>
      <c r="BG18" s="727" t="s">
        <v>101</v>
      </c>
      <c r="BH18" s="953"/>
      <c r="BI18" s="727" t="s">
        <v>101</v>
      </c>
      <c r="BJ18" s="953"/>
      <c r="BK18" s="727" t="s">
        <v>101</v>
      </c>
      <c r="BL18" s="953"/>
      <c r="BM18" s="727" t="s">
        <v>101</v>
      </c>
      <c r="BN18" s="953"/>
      <c r="BO18" s="727" t="s">
        <v>101</v>
      </c>
      <c r="BP18" s="953"/>
      <c r="BQ18" s="954" t="s">
        <v>102</v>
      </c>
      <c r="BR18" s="955"/>
      <c r="BS18" s="956"/>
      <c r="BT18" s="948"/>
      <c r="BU18" s="948"/>
      <c r="BV18" s="948"/>
      <c r="BW18" s="948"/>
      <c r="BX18" s="948"/>
      <c r="BY18" s="952"/>
      <c r="BZ18" s="952"/>
      <c r="CA18" s="952"/>
      <c r="CB18" s="499"/>
      <c r="CC18" s="499"/>
      <c r="CD18" s="499"/>
      <c r="CE18" s="433"/>
      <c r="CF18" s="485"/>
      <c r="CG18" s="485"/>
      <c r="CH18" s="485"/>
      <c r="CI18" s="485"/>
      <c r="CJ18" s="48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14"/>
      <c r="AT19" s="515"/>
      <c r="AU19" s="524"/>
      <c r="AV19" s="532"/>
      <c r="AW19" s="532"/>
      <c r="AX19" s="532"/>
      <c r="AY19" s="532"/>
      <c r="AZ19" s="525"/>
      <c r="BA19" s="935"/>
      <c r="BB19" s="935"/>
      <c r="BC19" s="935"/>
      <c r="BD19" s="860"/>
      <c r="BE19" s="939"/>
      <c r="BF19" s="940"/>
      <c r="BG19" s="942"/>
      <c r="BH19" s="943"/>
      <c r="BI19" s="942"/>
      <c r="BJ19" s="943"/>
      <c r="BK19" s="942"/>
      <c r="BL19" s="943"/>
      <c r="BM19" s="942"/>
      <c r="BN19" s="943"/>
      <c r="BO19" s="942"/>
      <c r="BP19" s="943"/>
      <c r="BQ19" s="932" t="str">
        <f>IF(BG19="","",(BG19+BI19+BK19+BM19+BO19)/5)</f>
        <v/>
      </c>
      <c r="BR19" s="933"/>
      <c r="BS19" s="934"/>
      <c r="BT19" s="204"/>
      <c r="BU19" s="204"/>
      <c r="BV19" s="204"/>
      <c r="BW19" s="204"/>
      <c r="BX19" s="204"/>
      <c r="BY19" s="148"/>
      <c r="BZ19" s="148"/>
      <c r="CA19" s="148"/>
      <c r="CB19" s="148"/>
      <c r="CC19" s="148"/>
      <c r="CD19" s="148"/>
      <c r="CE19" s="924"/>
      <c r="CF19" s="534"/>
      <c r="CG19" s="534"/>
      <c r="CH19" s="534"/>
      <c r="CI19" s="534"/>
      <c r="CJ19" s="53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6"/>
      <c r="AT20" s="517"/>
      <c r="AU20" s="433"/>
      <c r="AV20" s="485"/>
      <c r="AW20" s="485"/>
      <c r="AX20" s="485"/>
      <c r="AY20" s="485"/>
      <c r="AZ20" s="434"/>
      <c r="BA20" s="936"/>
      <c r="BB20" s="936"/>
      <c r="BC20" s="936"/>
      <c r="BD20" s="941"/>
      <c r="BE20" s="926"/>
      <c r="BF20" s="927"/>
      <c r="BG20" s="944"/>
      <c r="BH20" s="945"/>
      <c r="BI20" s="944"/>
      <c r="BJ20" s="945"/>
      <c r="BK20" s="944"/>
      <c r="BL20" s="945"/>
      <c r="BM20" s="944"/>
      <c r="BN20" s="945"/>
      <c r="BO20" s="944"/>
      <c r="BP20" s="945"/>
      <c r="BQ20" s="925" t="str">
        <f>IF(BQ19="","",BA19*BQ19*3600)</f>
        <v/>
      </c>
      <c r="BR20" s="926"/>
      <c r="BS20" s="927"/>
      <c r="BT20" s="205"/>
      <c r="BU20" s="205"/>
      <c r="BV20" s="205"/>
      <c r="BW20" s="205"/>
      <c r="BX20" s="205"/>
      <c r="BY20" s="148"/>
      <c r="BZ20" s="148"/>
      <c r="CA20" s="148"/>
      <c r="CB20" s="148"/>
      <c r="CC20" s="148"/>
      <c r="CD20" s="148"/>
      <c r="CE20" s="536"/>
      <c r="CF20" s="537"/>
      <c r="CG20" s="537"/>
      <c r="CH20" s="537"/>
      <c r="CI20" s="537"/>
      <c r="CJ20" s="53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14"/>
      <c r="AT21" s="515"/>
      <c r="AU21" s="524"/>
      <c r="AV21" s="532"/>
      <c r="AW21" s="532"/>
      <c r="AX21" s="532"/>
      <c r="AY21" s="532"/>
      <c r="AZ21" s="525"/>
      <c r="BA21" s="935"/>
      <c r="BB21" s="935"/>
      <c r="BC21" s="935"/>
      <c r="BD21" s="860"/>
      <c r="BE21" s="939"/>
      <c r="BF21" s="940"/>
      <c r="BG21" s="942"/>
      <c r="BH21" s="943"/>
      <c r="BI21" s="942"/>
      <c r="BJ21" s="943"/>
      <c r="BK21" s="942"/>
      <c r="BL21" s="943"/>
      <c r="BM21" s="942"/>
      <c r="BN21" s="943"/>
      <c r="BO21" s="942"/>
      <c r="BP21" s="943"/>
      <c r="BQ21" s="932" t="str">
        <f>IF(BG21="","",(BG21+BI21+BK21+BM21+BO21)/5)</f>
        <v/>
      </c>
      <c r="BR21" s="933"/>
      <c r="BS21" s="934"/>
      <c r="BT21" s="204"/>
      <c r="BU21" s="204"/>
      <c r="BV21" s="204"/>
      <c r="BW21" s="204"/>
      <c r="BX21" s="204"/>
      <c r="BY21" s="937"/>
      <c r="BZ21" s="938"/>
      <c r="CA21" s="938"/>
      <c r="CB21" s="205"/>
      <c r="CC21" s="499"/>
      <c r="CD21" s="499"/>
      <c r="CE21" s="924"/>
      <c r="CF21" s="534"/>
      <c r="CG21" s="534"/>
      <c r="CH21" s="534"/>
      <c r="CI21" s="534"/>
      <c r="CJ21" s="53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6"/>
      <c r="AT22" s="517"/>
      <c r="AU22" s="433"/>
      <c r="AV22" s="485"/>
      <c r="AW22" s="485"/>
      <c r="AX22" s="485"/>
      <c r="AY22" s="485"/>
      <c r="AZ22" s="434"/>
      <c r="BA22" s="936"/>
      <c r="BB22" s="936"/>
      <c r="BC22" s="936"/>
      <c r="BD22" s="941"/>
      <c r="BE22" s="926"/>
      <c r="BF22" s="927"/>
      <c r="BG22" s="944"/>
      <c r="BH22" s="945"/>
      <c r="BI22" s="944"/>
      <c r="BJ22" s="945"/>
      <c r="BK22" s="944"/>
      <c r="BL22" s="945"/>
      <c r="BM22" s="944"/>
      <c r="BN22" s="945"/>
      <c r="BO22" s="944"/>
      <c r="BP22" s="945"/>
      <c r="BQ22" s="925" t="str">
        <f>IF(BQ21="","",BA21*BQ21*3600)</f>
        <v/>
      </c>
      <c r="BR22" s="926"/>
      <c r="BS22" s="927"/>
      <c r="BT22" s="205"/>
      <c r="BU22" s="205"/>
      <c r="BV22" s="205"/>
      <c r="BW22" s="205"/>
      <c r="BX22" s="205"/>
      <c r="BY22" s="938"/>
      <c r="BZ22" s="938"/>
      <c r="CA22" s="938"/>
      <c r="CB22" s="499"/>
      <c r="CC22" s="499"/>
      <c r="CD22" s="499"/>
      <c r="CE22" s="536"/>
      <c r="CF22" s="537"/>
      <c r="CG22" s="537"/>
      <c r="CH22" s="537"/>
      <c r="CI22" s="537"/>
      <c r="CJ22" s="53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4"/>
      <c r="AT23" s="515"/>
      <c r="AU23" s="524"/>
      <c r="AV23" s="532"/>
      <c r="AW23" s="532"/>
      <c r="AX23" s="532"/>
      <c r="AY23" s="532"/>
      <c r="AZ23" s="525"/>
      <c r="BA23" s="935"/>
      <c r="BB23" s="935"/>
      <c r="BC23" s="935"/>
      <c r="BD23" s="860"/>
      <c r="BE23" s="939"/>
      <c r="BF23" s="940"/>
      <c r="BG23" s="942"/>
      <c r="BH23" s="943"/>
      <c r="BI23" s="942"/>
      <c r="BJ23" s="943"/>
      <c r="BK23" s="942"/>
      <c r="BL23" s="943"/>
      <c r="BM23" s="942"/>
      <c r="BN23" s="943"/>
      <c r="BO23" s="942"/>
      <c r="BP23" s="943"/>
      <c r="BQ23" s="932" t="str">
        <f>IF(BG23="","",(BG23+BI23+BK23+BM23+BO23)/5)</f>
        <v/>
      </c>
      <c r="BR23" s="933"/>
      <c r="BS23" s="934"/>
      <c r="BT23" s="204"/>
      <c r="BU23" s="204"/>
      <c r="BV23" s="204"/>
      <c r="BW23" s="204"/>
      <c r="BX23" s="204"/>
      <c r="BY23" s="148"/>
      <c r="BZ23" s="148"/>
      <c r="CA23" s="148"/>
      <c r="CB23" s="148"/>
      <c r="CC23" s="148"/>
      <c r="CD23" s="148"/>
      <c r="CE23" s="924"/>
      <c r="CF23" s="534"/>
      <c r="CG23" s="534"/>
      <c r="CH23" s="534"/>
      <c r="CI23" s="534"/>
      <c r="CJ23" s="53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16"/>
      <c r="AT24" s="517"/>
      <c r="AU24" s="433"/>
      <c r="AV24" s="485"/>
      <c r="AW24" s="485"/>
      <c r="AX24" s="485"/>
      <c r="AY24" s="485"/>
      <c r="AZ24" s="434"/>
      <c r="BA24" s="936"/>
      <c r="BB24" s="936"/>
      <c r="BC24" s="936"/>
      <c r="BD24" s="941"/>
      <c r="BE24" s="926"/>
      <c r="BF24" s="927"/>
      <c r="BG24" s="944"/>
      <c r="BH24" s="945"/>
      <c r="BI24" s="944"/>
      <c r="BJ24" s="945"/>
      <c r="BK24" s="944"/>
      <c r="BL24" s="945"/>
      <c r="BM24" s="944"/>
      <c r="BN24" s="945"/>
      <c r="BO24" s="944"/>
      <c r="BP24" s="945"/>
      <c r="BQ24" s="925" t="str">
        <f>IF(BQ23="","",BA23*BQ23*3600)</f>
        <v/>
      </c>
      <c r="BR24" s="926"/>
      <c r="BS24" s="927"/>
      <c r="BT24" s="205"/>
      <c r="BU24" s="205"/>
      <c r="BV24" s="205"/>
      <c r="BW24" s="205"/>
      <c r="BX24" s="205"/>
      <c r="BY24" s="148"/>
      <c r="BZ24" s="148"/>
      <c r="CA24" s="148"/>
      <c r="CB24" s="148"/>
      <c r="CC24" s="148"/>
      <c r="CD24" s="148"/>
      <c r="CE24" s="536"/>
      <c r="CF24" s="537"/>
      <c r="CG24" s="537"/>
      <c r="CH24" s="537"/>
      <c r="CI24" s="537"/>
      <c r="CJ24" s="53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14"/>
      <c r="AT25" s="515"/>
      <c r="AU25" s="524"/>
      <c r="AV25" s="532"/>
      <c r="AW25" s="532"/>
      <c r="AX25" s="532"/>
      <c r="AY25" s="532"/>
      <c r="AZ25" s="525"/>
      <c r="BA25" s="935"/>
      <c r="BB25" s="935"/>
      <c r="BC25" s="935"/>
      <c r="BD25" s="860"/>
      <c r="BE25" s="939"/>
      <c r="BF25" s="940"/>
      <c r="BG25" s="942"/>
      <c r="BH25" s="943"/>
      <c r="BI25" s="942"/>
      <c r="BJ25" s="943"/>
      <c r="BK25" s="942"/>
      <c r="BL25" s="943"/>
      <c r="BM25" s="942"/>
      <c r="BN25" s="943"/>
      <c r="BO25" s="942"/>
      <c r="BP25" s="943"/>
      <c r="BQ25" s="932" t="str">
        <f>IF(BG25="","",(BG25+BI25+BK25+BM25+BO25)/5)</f>
        <v/>
      </c>
      <c r="BR25" s="933"/>
      <c r="BS25" s="934"/>
      <c r="BT25" s="204"/>
      <c r="BU25" s="204"/>
      <c r="BV25" s="204"/>
      <c r="BW25" s="204"/>
      <c r="BX25" s="204"/>
      <c r="BY25" s="148"/>
      <c r="BZ25" s="148"/>
      <c r="CA25" s="148"/>
      <c r="CB25" s="148"/>
      <c r="CC25" s="148"/>
      <c r="CD25" s="148"/>
      <c r="CE25" s="924"/>
      <c r="CF25" s="534"/>
      <c r="CG25" s="534"/>
      <c r="CH25" s="534"/>
      <c r="CI25" s="534"/>
      <c r="CJ25" s="53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16"/>
      <c r="AT26" s="517"/>
      <c r="AU26" s="433"/>
      <c r="AV26" s="485"/>
      <c r="AW26" s="485"/>
      <c r="AX26" s="485"/>
      <c r="AY26" s="485"/>
      <c r="AZ26" s="434"/>
      <c r="BA26" s="936"/>
      <c r="BB26" s="936"/>
      <c r="BC26" s="936"/>
      <c r="BD26" s="941"/>
      <c r="BE26" s="926"/>
      <c r="BF26" s="927"/>
      <c r="BG26" s="944"/>
      <c r="BH26" s="945"/>
      <c r="BI26" s="944"/>
      <c r="BJ26" s="945"/>
      <c r="BK26" s="944"/>
      <c r="BL26" s="945"/>
      <c r="BM26" s="944"/>
      <c r="BN26" s="945"/>
      <c r="BO26" s="944"/>
      <c r="BP26" s="945"/>
      <c r="BQ26" s="925" t="str">
        <f>IF(BQ25="","",BA25*BQ25*3600)</f>
        <v/>
      </c>
      <c r="BR26" s="926"/>
      <c r="BS26" s="927"/>
      <c r="BT26" s="205"/>
      <c r="BU26" s="205"/>
      <c r="BV26" s="205"/>
      <c r="BW26" s="205"/>
      <c r="BX26" s="205"/>
      <c r="BY26" s="148"/>
      <c r="BZ26" s="148"/>
      <c r="CA26" s="148"/>
      <c r="CB26" s="148"/>
      <c r="CC26" s="148"/>
      <c r="CD26" s="148"/>
      <c r="CE26" s="536"/>
      <c r="CF26" s="537"/>
      <c r="CG26" s="537"/>
      <c r="CH26" s="537"/>
      <c r="CI26" s="537"/>
      <c r="CJ26" s="53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4"/>
      <c r="AT27" s="515"/>
      <c r="AU27" s="524"/>
      <c r="AV27" s="532"/>
      <c r="AW27" s="532"/>
      <c r="AX27" s="532"/>
      <c r="AY27" s="532"/>
      <c r="AZ27" s="525"/>
      <c r="BA27" s="935"/>
      <c r="BB27" s="935"/>
      <c r="BC27" s="935"/>
      <c r="BD27" s="860"/>
      <c r="BE27" s="939"/>
      <c r="BF27" s="940"/>
      <c r="BG27" s="942"/>
      <c r="BH27" s="943"/>
      <c r="BI27" s="942"/>
      <c r="BJ27" s="943"/>
      <c r="BK27" s="942"/>
      <c r="BL27" s="943"/>
      <c r="BM27" s="942"/>
      <c r="BN27" s="943"/>
      <c r="BO27" s="942"/>
      <c r="BP27" s="943"/>
      <c r="BQ27" s="932" t="str">
        <f>IF(BG27="","",(BG27+BI27+BK27+BM27+BO27)/5)</f>
        <v/>
      </c>
      <c r="BR27" s="933"/>
      <c r="BS27" s="934"/>
      <c r="BT27" s="204"/>
      <c r="BU27" s="204"/>
      <c r="BV27" s="204"/>
      <c r="BW27" s="204"/>
      <c r="BX27" s="204"/>
      <c r="BY27" s="937"/>
      <c r="BZ27" s="938"/>
      <c r="CA27" s="938"/>
      <c r="CB27" s="205"/>
      <c r="CC27" s="499"/>
      <c r="CD27" s="499"/>
      <c r="CE27" s="924"/>
      <c r="CF27" s="534"/>
      <c r="CG27" s="534"/>
      <c r="CH27" s="534"/>
      <c r="CI27" s="534"/>
      <c r="CJ27" s="53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16"/>
      <c r="AT28" s="517"/>
      <c r="AU28" s="433"/>
      <c r="AV28" s="485"/>
      <c r="AW28" s="485"/>
      <c r="AX28" s="485"/>
      <c r="AY28" s="485"/>
      <c r="AZ28" s="434"/>
      <c r="BA28" s="936"/>
      <c r="BB28" s="936"/>
      <c r="BC28" s="936"/>
      <c r="BD28" s="941"/>
      <c r="BE28" s="926"/>
      <c r="BF28" s="927"/>
      <c r="BG28" s="944"/>
      <c r="BH28" s="945"/>
      <c r="BI28" s="944"/>
      <c r="BJ28" s="945"/>
      <c r="BK28" s="944"/>
      <c r="BL28" s="945"/>
      <c r="BM28" s="944"/>
      <c r="BN28" s="945"/>
      <c r="BO28" s="944"/>
      <c r="BP28" s="945"/>
      <c r="BQ28" s="925" t="str">
        <f>IF(BQ27="","",BA27*BQ27*3600)</f>
        <v/>
      </c>
      <c r="BR28" s="926"/>
      <c r="BS28" s="927"/>
      <c r="BT28" s="205"/>
      <c r="BU28" s="205"/>
      <c r="BV28" s="205"/>
      <c r="BW28" s="205"/>
      <c r="BX28" s="205"/>
      <c r="BY28" s="938"/>
      <c r="BZ28" s="938"/>
      <c r="CA28" s="938"/>
      <c r="CB28" s="499"/>
      <c r="CC28" s="499"/>
      <c r="CD28" s="499"/>
      <c r="CE28" s="536"/>
      <c r="CF28" s="537"/>
      <c r="CG28" s="537"/>
      <c r="CH28" s="537"/>
      <c r="CI28" s="537"/>
      <c r="CJ28" s="53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4"/>
      <c r="AT29" s="515"/>
      <c r="AU29" s="524"/>
      <c r="AV29" s="532"/>
      <c r="AW29" s="532"/>
      <c r="AX29" s="532"/>
      <c r="AY29" s="532"/>
      <c r="AZ29" s="525"/>
      <c r="BA29" s="935"/>
      <c r="BB29" s="935"/>
      <c r="BC29" s="935"/>
      <c r="BD29" s="890"/>
      <c r="BE29" s="890"/>
      <c r="BF29" s="890"/>
      <c r="BG29" s="928"/>
      <c r="BH29" s="929"/>
      <c r="BI29" s="928"/>
      <c r="BJ29" s="929"/>
      <c r="BK29" s="928"/>
      <c r="BL29" s="929"/>
      <c r="BM29" s="928"/>
      <c r="BN29" s="929"/>
      <c r="BO29" s="928"/>
      <c r="BP29" s="929"/>
      <c r="BQ29" s="932" t="str">
        <f>IF(BG29="","",(BG29+BI29+BK29+BM29+BO29)/5)</f>
        <v/>
      </c>
      <c r="BR29" s="933"/>
      <c r="BS29" s="934"/>
      <c r="BT29" s="204"/>
      <c r="BU29" s="204"/>
      <c r="BV29" s="204"/>
      <c r="BW29" s="204"/>
      <c r="BX29" s="204"/>
      <c r="BY29" s="148"/>
      <c r="BZ29" s="148"/>
      <c r="CA29" s="148"/>
      <c r="CB29" s="148"/>
      <c r="CC29" s="148"/>
      <c r="CD29" s="148"/>
      <c r="CE29" s="924"/>
      <c r="CF29" s="534"/>
      <c r="CG29" s="534"/>
      <c r="CH29" s="534"/>
      <c r="CI29" s="534"/>
      <c r="CJ29" s="53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6"/>
      <c r="AT30" s="517"/>
      <c r="AU30" s="433"/>
      <c r="AV30" s="485"/>
      <c r="AW30" s="485"/>
      <c r="AX30" s="485"/>
      <c r="AY30" s="485"/>
      <c r="AZ30" s="434"/>
      <c r="BA30" s="936"/>
      <c r="BB30" s="936"/>
      <c r="BC30" s="936"/>
      <c r="BD30" s="891"/>
      <c r="BE30" s="891"/>
      <c r="BF30" s="891"/>
      <c r="BG30" s="930"/>
      <c r="BH30" s="931"/>
      <c r="BI30" s="930"/>
      <c r="BJ30" s="931"/>
      <c r="BK30" s="930"/>
      <c r="BL30" s="931"/>
      <c r="BM30" s="930"/>
      <c r="BN30" s="931"/>
      <c r="BO30" s="930"/>
      <c r="BP30" s="931"/>
      <c r="BQ30" s="925" t="str">
        <f>IF(BQ29="","",BA29*BQ29*3600)</f>
        <v/>
      </c>
      <c r="BR30" s="926"/>
      <c r="BS30" s="927"/>
      <c r="BT30" s="205"/>
      <c r="BU30" s="205"/>
      <c r="BV30" s="205"/>
      <c r="BW30" s="205"/>
      <c r="BX30" s="205"/>
      <c r="BY30" s="148"/>
      <c r="BZ30" s="148"/>
      <c r="CA30" s="148"/>
      <c r="CB30" s="148"/>
      <c r="CC30" s="148"/>
      <c r="CD30" s="148"/>
      <c r="CE30" s="536"/>
      <c r="CF30" s="537"/>
      <c r="CG30" s="537"/>
      <c r="CH30" s="537"/>
      <c r="CI30" s="537"/>
      <c r="CJ30" s="53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4"/>
      <c r="AT31" s="515"/>
      <c r="AU31" s="524"/>
      <c r="AV31" s="532"/>
      <c r="AW31" s="532"/>
      <c r="AX31" s="532"/>
      <c r="AY31" s="532"/>
      <c r="AZ31" s="525"/>
      <c r="BA31" s="935"/>
      <c r="BB31" s="935"/>
      <c r="BC31" s="935"/>
      <c r="BD31" s="890"/>
      <c r="BE31" s="890"/>
      <c r="BF31" s="890"/>
      <c r="BG31" s="928"/>
      <c r="BH31" s="929"/>
      <c r="BI31" s="928"/>
      <c r="BJ31" s="929"/>
      <c r="BK31" s="928"/>
      <c r="BL31" s="929"/>
      <c r="BM31" s="928"/>
      <c r="BN31" s="929"/>
      <c r="BO31" s="928"/>
      <c r="BP31" s="929"/>
      <c r="BQ31" s="932" t="str">
        <f>IF(BG31="","",(BG31+BI31+BK31+BM31+BO31)/5)</f>
        <v/>
      </c>
      <c r="BR31" s="933"/>
      <c r="BS31" s="934"/>
      <c r="BT31" s="204"/>
      <c r="BU31" s="204"/>
      <c r="BV31" s="204"/>
      <c r="BW31" s="204"/>
      <c r="BX31" s="204"/>
      <c r="BY31" s="148"/>
      <c r="BZ31" s="148"/>
      <c r="CA31" s="148"/>
      <c r="CB31" s="148"/>
      <c r="CC31" s="148"/>
      <c r="CD31" s="148"/>
      <c r="CE31" s="924"/>
      <c r="CF31" s="534"/>
      <c r="CG31" s="534"/>
      <c r="CH31" s="534"/>
      <c r="CI31" s="534"/>
      <c r="CJ31" s="53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517"/>
      <c r="AU32" s="433"/>
      <c r="AV32" s="485"/>
      <c r="AW32" s="485"/>
      <c r="AX32" s="485"/>
      <c r="AY32" s="485"/>
      <c r="AZ32" s="434"/>
      <c r="BA32" s="936"/>
      <c r="BB32" s="936"/>
      <c r="BC32" s="936"/>
      <c r="BD32" s="891"/>
      <c r="BE32" s="891"/>
      <c r="BF32" s="891"/>
      <c r="BG32" s="930"/>
      <c r="BH32" s="931"/>
      <c r="BI32" s="930"/>
      <c r="BJ32" s="931"/>
      <c r="BK32" s="930"/>
      <c r="BL32" s="931"/>
      <c r="BM32" s="930"/>
      <c r="BN32" s="931"/>
      <c r="BO32" s="930"/>
      <c r="BP32" s="931"/>
      <c r="BQ32" s="925" t="str">
        <f>IF(BQ31="","",BA31*BQ31*3600)</f>
        <v/>
      </c>
      <c r="BR32" s="926"/>
      <c r="BS32" s="927"/>
      <c r="BT32" s="205"/>
      <c r="BU32" s="205"/>
      <c r="BV32" s="205"/>
      <c r="BW32" s="205"/>
      <c r="BX32" s="205"/>
      <c r="BY32" s="148"/>
      <c r="BZ32" s="148"/>
      <c r="CA32" s="148"/>
      <c r="CB32" s="148"/>
      <c r="CC32" s="148"/>
      <c r="CD32" s="148"/>
      <c r="CE32" s="536"/>
      <c r="CF32" s="537"/>
      <c r="CG32" s="537"/>
      <c r="CH32" s="537"/>
      <c r="CI32" s="537"/>
      <c r="CJ32" s="53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14"/>
      <c r="AT33" s="515"/>
      <c r="AU33" s="524"/>
      <c r="AV33" s="532"/>
      <c r="AW33" s="532"/>
      <c r="AX33" s="532"/>
      <c r="AY33" s="532"/>
      <c r="AZ33" s="525"/>
      <c r="BA33" s="935"/>
      <c r="BB33" s="935"/>
      <c r="BC33" s="935"/>
      <c r="BD33" s="890"/>
      <c r="BE33" s="890"/>
      <c r="BF33" s="890"/>
      <c r="BG33" s="928"/>
      <c r="BH33" s="929"/>
      <c r="BI33" s="928"/>
      <c r="BJ33" s="929"/>
      <c r="BK33" s="928"/>
      <c r="BL33" s="929"/>
      <c r="BM33" s="928"/>
      <c r="BN33" s="929"/>
      <c r="BO33" s="928"/>
      <c r="BP33" s="929"/>
      <c r="BQ33" s="932" t="str">
        <f>IF(BG33="","",(BG33+BI33+BK33+BM33+BO33)/5)</f>
        <v/>
      </c>
      <c r="BR33" s="933"/>
      <c r="BS33" s="934"/>
      <c r="BT33" s="204"/>
      <c r="BU33" s="204"/>
      <c r="BV33" s="204"/>
      <c r="BW33" s="204"/>
      <c r="BX33" s="204"/>
      <c r="BY33" s="148"/>
      <c r="BZ33" s="148"/>
      <c r="CA33" s="148"/>
      <c r="CB33" s="148"/>
      <c r="CC33" s="148"/>
      <c r="CD33" s="148"/>
      <c r="CE33" s="924"/>
      <c r="CF33" s="534"/>
      <c r="CG33" s="534"/>
      <c r="CH33" s="534"/>
      <c r="CI33" s="534"/>
      <c r="CJ33" s="53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16"/>
      <c r="AT34" s="517"/>
      <c r="AU34" s="433"/>
      <c r="AV34" s="485"/>
      <c r="AW34" s="485"/>
      <c r="AX34" s="485"/>
      <c r="AY34" s="485"/>
      <c r="AZ34" s="434"/>
      <c r="BA34" s="936"/>
      <c r="BB34" s="936"/>
      <c r="BC34" s="936"/>
      <c r="BD34" s="891"/>
      <c r="BE34" s="891"/>
      <c r="BF34" s="891"/>
      <c r="BG34" s="930"/>
      <c r="BH34" s="931"/>
      <c r="BI34" s="930"/>
      <c r="BJ34" s="931"/>
      <c r="BK34" s="930"/>
      <c r="BL34" s="931"/>
      <c r="BM34" s="930"/>
      <c r="BN34" s="931"/>
      <c r="BO34" s="930"/>
      <c r="BP34" s="931"/>
      <c r="BQ34" s="925" t="str">
        <f>IF(BQ33="","",BA33*BQ33*3600)</f>
        <v/>
      </c>
      <c r="BR34" s="926"/>
      <c r="BS34" s="927"/>
      <c r="BT34" s="205"/>
      <c r="BU34" s="205"/>
      <c r="BV34" s="205"/>
      <c r="BW34" s="205"/>
      <c r="BX34" s="205"/>
      <c r="BY34" s="148"/>
      <c r="BZ34" s="148"/>
      <c r="CA34" s="148"/>
      <c r="CB34" s="148"/>
      <c r="CC34" s="148"/>
      <c r="CD34" s="148"/>
      <c r="CE34" s="536"/>
      <c r="CF34" s="537"/>
      <c r="CG34" s="537"/>
      <c r="CH34" s="537"/>
      <c r="CI34" s="537"/>
      <c r="CJ34" s="53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14"/>
      <c r="AT35" s="515"/>
      <c r="AU35" s="524"/>
      <c r="AV35" s="532"/>
      <c r="AW35" s="532"/>
      <c r="AX35" s="532"/>
      <c r="AY35" s="532"/>
      <c r="AZ35" s="525"/>
      <c r="BA35" s="935"/>
      <c r="BB35" s="935"/>
      <c r="BC35" s="935"/>
      <c r="BD35" s="890"/>
      <c r="BE35" s="890"/>
      <c r="BF35" s="890"/>
      <c r="BG35" s="928"/>
      <c r="BH35" s="929"/>
      <c r="BI35" s="928"/>
      <c r="BJ35" s="929"/>
      <c r="BK35" s="928"/>
      <c r="BL35" s="929"/>
      <c r="BM35" s="928"/>
      <c r="BN35" s="929"/>
      <c r="BO35" s="928"/>
      <c r="BP35" s="929"/>
      <c r="BQ35" s="932" t="str">
        <f>IF(BG35="","",(BG35+BI35+BK35+BM35+BO35)/5)</f>
        <v/>
      </c>
      <c r="BR35" s="933"/>
      <c r="BS35" s="934"/>
      <c r="BT35" s="204"/>
      <c r="BU35" s="204"/>
      <c r="BV35" s="204"/>
      <c r="BW35" s="204"/>
      <c r="BX35" s="204"/>
      <c r="BY35" s="148"/>
      <c r="BZ35" s="148"/>
      <c r="CA35" s="148"/>
      <c r="CB35" s="148"/>
      <c r="CC35" s="148"/>
      <c r="CD35" s="148"/>
      <c r="CE35" s="924"/>
      <c r="CF35" s="534"/>
      <c r="CG35" s="534"/>
      <c r="CH35" s="534"/>
      <c r="CI35" s="534"/>
      <c r="CJ35" s="53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6"/>
      <c r="AT36" s="517"/>
      <c r="AU36" s="433"/>
      <c r="AV36" s="485"/>
      <c r="AW36" s="485"/>
      <c r="AX36" s="485"/>
      <c r="AY36" s="485"/>
      <c r="AZ36" s="434"/>
      <c r="BA36" s="936"/>
      <c r="BB36" s="936"/>
      <c r="BC36" s="936"/>
      <c r="BD36" s="891"/>
      <c r="BE36" s="891"/>
      <c r="BF36" s="891"/>
      <c r="BG36" s="930"/>
      <c r="BH36" s="931"/>
      <c r="BI36" s="930"/>
      <c r="BJ36" s="931"/>
      <c r="BK36" s="930"/>
      <c r="BL36" s="931"/>
      <c r="BM36" s="930"/>
      <c r="BN36" s="931"/>
      <c r="BO36" s="930"/>
      <c r="BP36" s="931"/>
      <c r="BQ36" s="925" t="str">
        <f>IF(BQ35="","",BA35*BQ35*3600)</f>
        <v/>
      </c>
      <c r="BR36" s="926"/>
      <c r="BS36" s="927"/>
      <c r="BT36" s="205"/>
      <c r="BU36" s="205"/>
      <c r="BV36" s="205"/>
      <c r="BW36" s="205"/>
      <c r="BX36" s="205"/>
      <c r="BY36" s="148"/>
      <c r="BZ36" s="148"/>
      <c r="CA36" s="148"/>
      <c r="CB36" s="148"/>
      <c r="CC36" s="148"/>
      <c r="CD36" s="148"/>
      <c r="CE36" s="536"/>
      <c r="CF36" s="537"/>
      <c r="CG36" s="537"/>
      <c r="CH36" s="537"/>
      <c r="CI36" s="537"/>
      <c r="CJ36" s="53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4"/>
      <c r="AT37" s="515"/>
      <c r="AU37" s="524"/>
      <c r="AV37" s="532"/>
      <c r="AW37" s="532"/>
      <c r="AX37" s="532"/>
      <c r="AY37" s="532"/>
      <c r="AZ37" s="525"/>
      <c r="BA37" s="935"/>
      <c r="BB37" s="935"/>
      <c r="BC37" s="935"/>
      <c r="BD37" s="890"/>
      <c r="BE37" s="890"/>
      <c r="BF37" s="890"/>
      <c r="BG37" s="928"/>
      <c r="BH37" s="929"/>
      <c r="BI37" s="928"/>
      <c r="BJ37" s="929"/>
      <c r="BK37" s="928"/>
      <c r="BL37" s="929"/>
      <c r="BM37" s="928"/>
      <c r="BN37" s="929"/>
      <c r="BO37" s="928"/>
      <c r="BP37" s="929"/>
      <c r="BQ37" s="932" t="str">
        <f>IF(BG37="","",(BG37+BI37+BK37+BM37+BO37)/5)</f>
        <v/>
      </c>
      <c r="BR37" s="933"/>
      <c r="BS37" s="934"/>
      <c r="BT37" s="204"/>
      <c r="BU37" s="204"/>
      <c r="BV37" s="204"/>
      <c r="BW37" s="204"/>
      <c r="BX37" s="204"/>
      <c r="BY37" s="148"/>
      <c r="BZ37" s="148"/>
      <c r="CA37" s="148"/>
      <c r="CB37" s="148"/>
      <c r="CC37" s="148"/>
      <c r="CD37" s="148"/>
      <c r="CE37" s="924"/>
      <c r="CF37" s="534"/>
      <c r="CG37" s="534"/>
      <c r="CH37" s="534"/>
      <c r="CI37" s="534"/>
      <c r="CJ37" s="53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6"/>
      <c r="AT38" s="517"/>
      <c r="AU38" s="433"/>
      <c r="AV38" s="485"/>
      <c r="AW38" s="485"/>
      <c r="AX38" s="485"/>
      <c r="AY38" s="485"/>
      <c r="AZ38" s="434"/>
      <c r="BA38" s="936"/>
      <c r="BB38" s="936"/>
      <c r="BC38" s="936"/>
      <c r="BD38" s="891"/>
      <c r="BE38" s="891"/>
      <c r="BF38" s="891"/>
      <c r="BG38" s="930"/>
      <c r="BH38" s="931"/>
      <c r="BI38" s="930"/>
      <c r="BJ38" s="931"/>
      <c r="BK38" s="930"/>
      <c r="BL38" s="931"/>
      <c r="BM38" s="930"/>
      <c r="BN38" s="931"/>
      <c r="BO38" s="930"/>
      <c r="BP38" s="931"/>
      <c r="BQ38" s="925" t="str">
        <f>IF(BQ37="","",BA37*BQ37*3600)</f>
        <v/>
      </c>
      <c r="BR38" s="926"/>
      <c r="BS38" s="927"/>
      <c r="BT38" s="205"/>
      <c r="BU38" s="205"/>
      <c r="BV38" s="205"/>
      <c r="BW38" s="205"/>
      <c r="BX38" s="205"/>
      <c r="BY38" s="148"/>
      <c r="BZ38" s="148"/>
      <c r="CA38" s="148"/>
      <c r="CB38" s="148"/>
      <c r="CC38" s="148"/>
      <c r="CD38" s="148"/>
      <c r="CE38" s="536"/>
      <c r="CF38" s="537"/>
      <c r="CG38" s="537"/>
      <c r="CH38" s="537"/>
      <c r="CI38" s="537"/>
      <c r="CJ38" s="53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14"/>
      <c r="AT39" s="515"/>
      <c r="AU39" s="524"/>
      <c r="AV39" s="532"/>
      <c r="AW39" s="532"/>
      <c r="AX39" s="532"/>
      <c r="AY39" s="532"/>
      <c r="AZ39" s="525"/>
      <c r="BA39" s="935"/>
      <c r="BB39" s="935"/>
      <c r="BC39" s="935"/>
      <c r="BD39" s="890"/>
      <c r="BE39" s="890"/>
      <c r="BF39" s="890"/>
      <c r="BG39" s="928"/>
      <c r="BH39" s="929"/>
      <c r="BI39" s="928"/>
      <c r="BJ39" s="929"/>
      <c r="BK39" s="928"/>
      <c r="BL39" s="929"/>
      <c r="BM39" s="928"/>
      <c r="BN39" s="929"/>
      <c r="BO39" s="928"/>
      <c r="BP39" s="929"/>
      <c r="BQ39" s="932" t="str">
        <f>IF(BG39="","",(BG39+BI39+BK39+BM39+BO39)/5)</f>
        <v/>
      </c>
      <c r="BR39" s="933"/>
      <c r="BS39" s="934"/>
      <c r="BT39" s="204"/>
      <c r="BU39" s="204"/>
      <c r="BV39" s="204"/>
      <c r="BW39" s="204"/>
      <c r="BX39" s="204"/>
      <c r="BY39" s="148"/>
      <c r="BZ39" s="148"/>
      <c r="CA39" s="148"/>
      <c r="CB39" s="148"/>
      <c r="CC39" s="148"/>
      <c r="CD39" s="148"/>
      <c r="CE39" s="924"/>
      <c r="CF39" s="534"/>
      <c r="CG39" s="534"/>
      <c r="CH39" s="534"/>
      <c r="CI39" s="534"/>
      <c r="CJ39" s="53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6"/>
      <c r="AT40" s="517"/>
      <c r="AU40" s="433"/>
      <c r="AV40" s="485"/>
      <c r="AW40" s="485"/>
      <c r="AX40" s="485"/>
      <c r="AY40" s="485"/>
      <c r="AZ40" s="434"/>
      <c r="BA40" s="936"/>
      <c r="BB40" s="936"/>
      <c r="BC40" s="936"/>
      <c r="BD40" s="891"/>
      <c r="BE40" s="891"/>
      <c r="BF40" s="891"/>
      <c r="BG40" s="930"/>
      <c r="BH40" s="931"/>
      <c r="BI40" s="930"/>
      <c r="BJ40" s="931"/>
      <c r="BK40" s="930"/>
      <c r="BL40" s="931"/>
      <c r="BM40" s="930"/>
      <c r="BN40" s="931"/>
      <c r="BO40" s="930"/>
      <c r="BP40" s="931"/>
      <c r="BQ40" s="925" t="str">
        <f>IF(BQ39="","",BA39*BQ39*3600)</f>
        <v/>
      </c>
      <c r="BR40" s="926"/>
      <c r="BS40" s="927"/>
      <c r="BT40" s="205"/>
      <c r="BU40" s="205"/>
      <c r="BV40" s="205"/>
      <c r="BW40" s="205"/>
      <c r="BX40" s="205"/>
      <c r="BY40" s="148"/>
      <c r="BZ40" s="148"/>
      <c r="CA40" s="148"/>
      <c r="CB40" s="148"/>
      <c r="CC40" s="148"/>
      <c r="CD40" s="148"/>
      <c r="CE40" s="536"/>
      <c r="CF40" s="537"/>
      <c r="CG40" s="537"/>
      <c r="CH40" s="537"/>
      <c r="CI40" s="537"/>
      <c r="CJ40" s="53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4"/>
      <c r="AT41" s="515"/>
      <c r="AU41" s="524"/>
      <c r="AV41" s="532"/>
      <c r="AW41" s="532"/>
      <c r="AX41" s="532"/>
      <c r="AY41" s="532"/>
      <c r="AZ41" s="525"/>
      <c r="BA41" s="935"/>
      <c r="BB41" s="935"/>
      <c r="BC41" s="935"/>
      <c r="BD41" s="890"/>
      <c r="BE41" s="890"/>
      <c r="BF41" s="890"/>
      <c r="BG41" s="928"/>
      <c r="BH41" s="929"/>
      <c r="BI41" s="928"/>
      <c r="BJ41" s="929"/>
      <c r="BK41" s="928"/>
      <c r="BL41" s="929"/>
      <c r="BM41" s="928"/>
      <c r="BN41" s="929"/>
      <c r="BO41" s="928"/>
      <c r="BP41" s="929"/>
      <c r="BQ41" s="932" t="str">
        <f>IF(BG41="","",(BG41+BI41+BK41+BM41+BO41)/5)</f>
        <v/>
      </c>
      <c r="BR41" s="933"/>
      <c r="BS41" s="934"/>
      <c r="BT41" s="204"/>
      <c r="BU41" s="204"/>
      <c r="BV41" s="204"/>
      <c r="BW41" s="204"/>
      <c r="BX41" s="204"/>
      <c r="BY41" s="148"/>
      <c r="BZ41" s="148"/>
      <c r="CA41" s="148"/>
      <c r="CB41" s="148"/>
      <c r="CC41" s="148"/>
      <c r="CD41" s="148"/>
      <c r="CE41" s="924"/>
      <c r="CF41" s="534"/>
      <c r="CG41" s="534"/>
      <c r="CH41" s="534"/>
      <c r="CI41" s="534"/>
      <c r="CJ41" s="53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16"/>
      <c r="AT42" s="517"/>
      <c r="AU42" s="433"/>
      <c r="AV42" s="485"/>
      <c r="AW42" s="485"/>
      <c r="AX42" s="485"/>
      <c r="AY42" s="485"/>
      <c r="AZ42" s="434"/>
      <c r="BA42" s="936"/>
      <c r="BB42" s="936"/>
      <c r="BC42" s="936"/>
      <c r="BD42" s="891"/>
      <c r="BE42" s="891"/>
      <c r="BF42" s="891"/>
      <c r="BG42" s="930"/>
      <c r="BH42" s="931"/>
      <c r="BI42" s="930"/>
      <c r="BJ42" s="931"/>
      <c r="BK42" s="930"/>
      <c r="BL42" s="931"/>
      <c r="BM42" s="930"/>
      <c r="BN42" s="931"/>
      <c r="BO42" s="930"/>
      <c r="BP42" s="931"/>
      <c r="BQ42" s="925" t="str">
        <f>IF(BQ41="","",BA41*BQ41*3600)</f>
        <v/>
      </c>
      <c r="BR42" s="926"/>
      <c r="BS42" s="927"/>
      <c r="BT42" s="205"/>
      <c r="BU42" s="205"/>
      <c r="BV42" s="205"/>
      <c r="BW42" s="205"/>
      <c r="BX42" s="205"/>
      <c r="BY42" s="148"/>
      <c r="BZ42" s="148"/>
      <c r="CA42" s="148"/>
      <c r="CB42" s="148"/>
      <c r="CC42" s="148"/>
      <c r="CD42" s="148"/>
      <c r="CE42" s="536"/>
      <c r="CF42" s="537"/>
      <c r="CG42" s="537"/>
      <c r="CH42" s="537"/>
      <c r="CI42" s="537"/>
      <c r="CJ42" s="53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14"/>
      <c r="AT43" s="515"/>
      <c r="AU43" s="524"/>
      <c r="AV43" s="532"/>
      <c r="AW43" s="532"/>
      <c r="AX43" s="532"/>
      <c r="AY43" s="532"/>
      <c r="AZ43" s="525"/>
      <c r="BA43" s="935"/>
      <c r="BB43" s="935"/>
      <c r="BC43" s="935"/>
      <c r="BD43" s="890"/>
      <c r="BE43" s="890"/>
      <c r="BF43" s="890"/>
      <c r="BG43" s="928"/>
      <c r="BH43" s="929"/>
      <c r="BI43" s="928"/>
      <c r="BJ43" s="929"/>
      <c r="BK43" s="928"/>
      <c r="BL43" s="929"/>
      <c r="BM43" s="928"/>
      <c r="BN43" s="929"/>
      <c r="BO43" s="928"/>
      <c r="BP43" s="929"/>
      <c r="BQ43" s="932" t="str">
        <f>IF(BG43="","",(BG43+BI43+BK43+BM43+BO43)/5)</f>
        <v/>
      </c>
      <c r="BR43" s="933"/>
      <c r="BS43" s="934"/>
      <c r="BT43" s="204"/>
      <c r="BU43" s="204"/>
      <c r="BV43" s="204"/>
      <c r="BW43" s="204"/>
      <c r="BX43" s="204"/>
      <c r="BY43" s="148"/>
      <c r="BZ43" s="148"/>
      <c r="CA43" s="148"/>
      <c r="CB43" s="148"/>
      <c r="CC43" s="148"/>
      <c r="CD43" s="148"/>
      <c r="CE43" s="924"/>
      <c r="CF43" s="534"/>
      <c r="CG43" s="534"/>
      <c r="CH43" s="534"/>
      <c r="CI43" s="534"/>
      <c r="CJ43" s="53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16"/>
      <c r="AT44" s="517"/>
      <c r="AU44" s="433"/>
      <c r="AV44" s="485"/>
      <c r="AW44" s="485"/>
      <c r="AX44" s="485"/>
      <c r="AY44" s="485"/>
      <c r="AZ44" s="434"/>
      <c r="BA44" s="936"/>
      <c r="BB44" s="936"/>
      <c r="BC44" s="936"/>
      <c r="BD44" s="891"/>
      <c r="BE44" s="891"/>
      <c r="BF44" s="891"/>
      <c r="BG44" s="930"/>
      <c r="BH44" s="931"/>
      <c r="BI44" s="930"/>
      <c r="BJ44" s="931"/>
      <c r="BK44" s="930"/>
      <c r="BL44" s="931"/>
      <c r="BM44" s="930"/>
      <c r="BN44" s="931"/>
      <c r="BO44" s="930"/>
      <c r="BP44" s="931"/>
      <c r="BQ44" s="925" t="str">
        <f>IF(BQ43="","",BA43*BQ43*3600)</f>
        <v/>
      </c>
      <c r="BR44" s="926"/>
      <c r="BS44" s="927"/>
      <c r="BT44" s="205"/>
      <c r="BU44" s="205"/>
      <c r="BV44" s="205"/>
      <c r="BW44" s="205"/>
      <c r="BX44" s="205"/>
      <c r="BY44" s="148"/>
      <c r="BZ44" s="148"/>
      <c r="CA44" s="148"/>
      <c r="CB44" s="148"/>
      <c r="CC44" s="148"/>
      <c r="CD44" s="148"/>
      <c r="CE44" s="536"/>
      <c r="CF44" s="537"/>
      <c r="CG44" s="537"/>
      <c r="CH44" s="537"/>
      <c r="CI44" s="537"/>
      <c r="CJ44" s="53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4"/>
      <c r="AT45" s="515"/>
      <c r="AU45" s="524"/>
      <c r="AV45" s="532"/>
      <c r="AW45" s="532"/>
      <c r="AX45" s="532"/>
      <c r="AY45" s="532"/>
      <c r="AZ45" s="525"/>
      <c r="BA45" s="935"/>
      <c r="BB45" s="935"/>
      <c r="BC45" s="935"/>
      <c r="BD45" s="890"/>
      <c r="BE45" s="890"/>
      <c r="BF45" s="890"/>
      <c r="BG45" s="928"/>
      <c r="BH45" s="929"/>
      <c r="BI45" s="928"/>
      <c r="BJ45" s="929"/>
      <c r="BK45" s="928"/>
      <c r="BL45" s="929"/>
      <c r="BM45" s="928"/>
      <c r="BN45" s="929"/>
      <c r="BO45" s="928"/>
      <c r="BP45" s="929"/>
      <c r="BQ45" s="932" t="str">
        <f>IF(BG45="","",(BG45+BI45+BK45+BM45+BO45)/5)</f>
        <v/>
      </c>
      <c r="BR45" s="933"/>
      <c r="BS45" s="934"/>
      <c r="BT45" s="204"/>
      <c r="BU45" s="204"/>
      <c r="BV45" s="204"/>
      <c r="BW45" s="204"/>
      <c r="BX45" s="204"/>
      <c r="BY45" s="148"/>
      <c r="BZ45" s="148"/>
      <c r="CA45" s="148"/>
      <c r="CB45" s="148"/>
      <c r="CC45" s="148"/>
      <c r="CD45" s="148"/>
      <c r="CE45" s="924"/>
      <c r="CF45" s="534"/>
      <c r="CG45" s="534"/>
      <c r="CH45" s="534"/>
      <c r="CI45" s="534"/>
      <c r="CJ45" s="53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6"/>
      <c r="AT46" s="517"/>
      <c r="AU46" s="433"/>
      <c r="AV46" s="485"/>
      <c r="AW46" s="485"/>
      <c r="AX46" s="485"/>
      <c r="AY46" s="485"/>
      <c r="AZ46" s="434"/>
      <c r="BA46" s="936"/>
      <c r="BB46" s="936"/>
      <c r="BC46" s="936"/>
      <c r="BD46" s="891"/>
      <c r="BE46" s="891"/>
      <c r="BF46" s="891"/>
      <c r="BG46" s="930"/>
      <c r="BH46" s="931"/>
      <c r="BI46" s="930"/>
      <c r="BJ46" s="931"/>
      <c r="BK46" s="930"/>
      <c r="BL46" s="931"/>
      <c r="BM46" s="930"/>
      <c r="BN46" s="931"/>
      <c r="BO46" s="930"/>
      <c r="BP46" s="931"/>
      <c r="BQ46" s="925" t="str">
        <f>IF(BQ45="","",BA45*BQ45*3600)</f>
        <v/>
      </c>
      <c r="BR46" s="926"/>
      <c r="BS46" s="927"/>
      <c r="BT46" s="205"/>
      <c r="BU46" s="205"/>
      <c r="BV46" s="205"/>
      <c r="BW46" s="205"/>
      <c r="BX46" s="205"/>
      <c r="BY46" s="148"/>
      <c r="BZ46" s="148"/>
      <c r="CA46" s="148"/>
      <c r="CB46" s="148"/>
      <c r="CC46" s="148"/>
      <c r="CD46" s="148"/>
      <c r="CE46" s="536"/>
      <c r="CF46" s="537"/>
      <c r="CG46" s="537"/>
      <c r="CH46" s="537"/>
      <c r="CI46" s="537"/>
      <c r="CJ46" s="53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14"/>
      <c r="AT47" s="515"/>
      <c r="AU47" s="524"/>
      <c r="AV47" s="532"/>
      <c r="AW47" s="532"/>
      <c r="AX47" s="532"/>
      <c r="AY47" s="532"/>
      <c r="AZ47" s="525"/>
      <c r="BA47" s="935"/>
      <c r="BB47" s="935"/>
      <c r="BC47" s="935"/>
      <c r="BD47" s="890"/>
      <c r="BE47" s="890"/>
      <c r="BF47" s="890"/>
      <c r="BG47" s="928"/>
      <c r="BH47" s="929"/>
      <c r="BI47" s="928"/>
      <c r="BJ47" s="929"/>
      <c r="BK47" s="928"/>
      <c r="BL47" s="929"/>
      <c r="BM47" s="928"/>
      <c r="BN47" s="929"/>
      <c r="BO47" s="928"/>
      <c r="BP47" s="929"/>
      <c r="BQ47" s="932" t="str">
        <f>IF(BG47="","",(BG47+BI47+BK47+BM47+BO47)/5)</f>
        <v/>
      </c>
      <c r="BR47" s="933"/>
      <c r="BS47" s="934"/>
      <c r="BT47" s="204"/>
      <c r="BU47" s="204"/>
      <c r="BV47" s="204"/>
      <c r="BW47" s="204"/>
      <c r="BX47" s="204"/>
      <c r="BY47" s="148"/>
      <c r="BZ47" s="148"/>
      <c r="CA47" s="148"/>
      <c r="CB47" s="148"/>
      <c r="CC47" s="148"/>
      <c r="CD47" s="148"/>
      <c r="CE47" s="924"/>
      <c r="CF47" s="534"/>
      <c r="CG47" s="534"/>
      <c r="CH47" s="534"/>
      <c r="CI47" s="534"/>
      <c r="CJ47" s="53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16"/>
      <c r="AT48" s="517"/>
      <c r="AU48" s="433"/>
      <c r="AV48" s="485"/>
      <c r="AW48" s="485"/>
      <c r="AX48" s="485"/>
      <c r="AY48" s="485"/>
      <c r="AZ48" s="434"/>
      <c r="BA48" s="936"/>
      <c r="BB48" s="936"/>
      <c r="BC48" s="936"/>
      <c r="BD48" s="891"/>
      <c r="BE48" s="891"/>
      <c r="BF48" s="891"/>
      <c r="BG48" s="930"/>
      <c r="BH48" s="931"/>
      <c r="BI48" s="930"/>
      <c r="BJ48" s="931"/>
      <c r="BK48" s="930"/>
      <c r="BL48" s="931"/>
      <c r="BM48" s="930"/>
      <c r="BN48" s="931"/>
      <c r="BO48" s="930"/>
      <c r="BP48" s="931"/>
      <c r="BQ48" s="925" t="str">
        <f>IF(BQ47="","",BA47*BQ47*3600)</f>
        <v/>
      </c>
      <c r="BR48" s="926"/>
      <c r="BS48" s="927"/>
      <c r="BT48" s="205"/>
      <c r="BU48" s="205"/>
      <c r="BV48" s="205"/>
      <c r="BW48" s="205"/>
      <c r="BX48" s="205"/>
      <c r="BY48" s="148"/>
      <c r="BZ48" s="148"/>
      <c r="CA48" s="148"/>
      <c r="CB48" s="148"/>
      <c r="CC48" s="148"/>
      <c r="CD48" s="148"/>
      <c r="CE48" s="536"/>
      <c r="CF48" s="537"/>
      <c r="CG48" s="537"/>
      <c r="CH48" s="537"/>
      <c r="CI48" s="537"/>
      <c r="CJ48" s="53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4"/>
      <c r="AT49" s="515"/>
      <c r="AU49" s="524"/>
      <c r="AV49" s="532"/>
      <c r="AW49" s="532"/>
      <c r="AX49" s="532"/>
      <c r="AY49" s="532"/>
      <c r="AZ49" s="525"/>
      <c r="BA49" s="935"/>
      <c r="BB49" s="935"/>
      <c r="BC49" s="935"/>
      <c r="BD49" s="890"/>
      <c r="BE49" s="890"/>
      <c r="BF49" s="890"/>
      <c r="BG49" s="928"/>
      <c r="BH49" s="929"/>
      <c r="BI49" s="928"/>
      <c r="BJ49" s="929"/>
      <c r="BK49" s="928"/>
      <c r="BL49" s="929"/>
      <c r="BM49" s="928"/>
      <c r="BN49" s="929"/>
      <c r="BO49" s="928"/>
      <c r="BP49" s="929"/>
      <c r="BQ49" s="932" t="str">
        <f>IF(BG49="","",(BG49+BI49+BK49+BM49+BO49)/5)</f>
        <v/>
      </c>
      <c r="BR49" s="933"/>
      <c r="BS49" s="934"/>
      <c r="BT49" s="204"/>
      <c r="BU49" s="204"/>
      <c r="BV49" s="204"/>
      <c r="BW49" s="204"/>
      <c r="BX49" s="204"/>
      <c r="BY49" s="148"/>
      <c r="BZ49" s="148"/>
      <c r="CA49" s="148"/>
      <c r="CB49" s="148"/>
      <c r="CC49" s="148"/>
      <c r="CD49" s="148"/>
      <c r="CE49" s="924"/>
      <c r="CF49" s="534"/>
      <c r="CG49" s="534"/>
      <c r="CH49" s="534"/>
      <c r="CI49" s="534"/>
      <c r="CJ49" s="53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433"/>
      <c r="AV50" s="485"/>
      <c r="AW50" s="485"/>
      <c r="AX50" s="485"/>
      <c r="AY50" s="485"/>
      <c r="AZ50" s="434"/>
      <c r="BA50" s="936"/>
      <c r="BB50" s="936"/>
      <c r="BC50" s="936"/>
      <c r="BD50" s="891"/>
      <c r="BE50" s="891"/>
      <c r="BF50" s="891"/>
      <c r="BG50" s="930"/>
      <c r="BH50" s="931"/>
      <c r="BI50" s="930"/>
      <c r="BJ50" s="931"/>
      <c r="BK50" s="930"/>
      <c r="BL50" s="931"/>
      <c r="BM50" s="930"/>
      <c r="BN50" s="931"/>
      <c r="BO50" s="930"/>
      <c r="BP50" s="931"/>
      <c r="BQ50" s="925" t="str">
        <f>IF(BQ49="","",BA49*BQ49*3600)</f>
        <v/>
      </c>
      <c r="BR50" s="926"/>
      <c r="BS50" s="927"/>
      <c r="BT50" s="205"/>
      <c r="BU50" s="205"/>
      <c r="BV50" s="205"/>
      <c r="BW50" s="205"/>
      <c r="BX50" s="205"/>
      <c r="BY50" s="148"/>
      <c r="BZ50" s="148"/>
      <c r="CA50" s="148"/>
      <c r="CB50" s="148"/>
      <c r="CC50" s="148"/>
      <c r="CD50" s="148"/>
      <c r="CE50" s="536"/>
      <c r="CF50" s="537"/>
      <c r="CG50" s="537"/>
      <c r="CH50" s="537"/>
      <c r="CI50" s="537"/>
      <c r="CJ50" s="53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14"/>
      <c r="AT51" s="515"/>
      <c r="AU51" s="524"/>
      <c r="AV51" s="532"/>
      <c r="AW51" s="532"/>
      <c r="AX51" s="532"/>
      <c r="AY51" s="532"/>
      <c r="AZ51" s="525"/>
      <c r="BA51" s="935"/>
      <c r="BB51" s="935"/>
      <c r="BC51" s="935"/>
      <c r="BD51" s="890"/>
      <c r="BE51" s="890"/>
      <c r="BF51" s="890"/>
      <c r="BG51" s="928"/>
      <c r="BH51" s="929"/>
      <c r="BI51" s="928"/>
      <c r="BJ51" s="929"/>
      <c r="BK51" s="928"/>
      <c r="BL51" s="929"/>
      <c r="BM51" s="928"/>
      <c r="BN51" s="929"/>
      <c r="BO51" s="928"/>
      <c r="BP51" s="929"/>
      <c r="BQ51" s="932" t="str">
        <f>IF(BG51="","",(BG51+BI51+BK51+BM51+BO51)/5)</f>
        <v/>
      </c>
      <c r="BR51" s="933"/>
      <c r="BS51" s="934"/>
      <c r="BT51" s="204"/>
      <c r="BU51" s="204"/>
      <c r="BV51" s="204"/>
      <c r="BW51" s="204"/>
      <c r="BX51" s="204"/>
      <c r="BY51" s="148"/>
      <c r="BZ51" s="148"/>
      <c r="CA51" s="148"/>
      <c r="CB51" s="148"/>
      <c r="CC51" s="148"/>
      <c r="CD51" s="148"/>
      <c r="CE51" s="924"/>
      <c r="CF51" s="534"/>
      <c r="CG51" s="534"/>
      <c r="CH51" s="534"/>
      <c r="CI51" s="534"/>
      <c r="CJ51" s="53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16"/>
      <c r="AT52" s="517"/>
      <c r="AU52" s="433"/>
      <c r="AV52" s="485"/>
      <c r="AW52" s="485"/>
      <c r="AX52" s="485"/>
      <c r="AY52" s="485"/>
      <c r="AZ52" s="434"/>
      <c r="BA52" s="936"/>
      <c r="BB52" s="936"/>
      <c r="BC52" s="936"/>
      <c r="BD52" s="891"/>
      <c r="BE52" s="891"/>
      <c r="BF52" s="891"/>
      <c r="BG52" s="930"/>
      <c r="BH52" s="931"/>
      <c r="BI52" s="930"/>
      <c r="BJ52" s="931"/>
      <c r="BK52" s="930"/>
      <c r="BL52" s="931"/>
      <c r="BM52" s="930"/>
      <c r="BN52" s="931"/>
      <c r="BO52" s="930"/>
      <c r="BP52" s="931"/>
      <c r="BQ52" s="925" t="str">
        <f>IF(BQ51="","",BA51*BQ51*3600)</f>
        <v/>
      </c>
      <c r="BR52" s="926"/>
      <c r="BS52" s="927"/>
      <c r="BT52" s="205"/>
      <c r="BU52" s="205"/>
      <c r="BV52" s="205"/>
      <c r="BW52" s="205"/>
      <c r="BX52" s="205"/>
      <c r="BY52" s="148"/>
      <c r="BZ52" s="148"/>
      <c r="CA52" s="148"/>
      <c r="CB52" s="148"/>
      <c r="CC52" s="148"/>
      <c r="CD52" s="148"/>
      <c r="CE52" s="536"/>
      <c r="CF52" s="537"/>
      <c r="CG52" s="537"/>
      <c r="CH52" s="537"/>
      <c r="CI52" s="537"/>
      <c r="CJ52" s="53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14"/>
      <c r="AT53" s="515"/>
      <c r="AU53" s="524"/>
      <c r="AV53" s="532"/>
      <c r="AW53" s="532"/>
      <c r="AX53" s="532"/>
      <c r="AY53" s="532"/>
      <c r="AZ53" s="525"/>
      <c r="BA53" s="935"/>
      <c r="BB53" s="935"/>
      <c r="BC53" s="935"/>
      <c r="BD53" s="890"/>
      <c r="BE53" s="890"/>
      <c r="BF53" s="890"/>
      <c r="BG53" s="928"/>
      <c r="BH53" s="929"/>
      <c r="BI53" s="928"/>
      <c r="BJ53" s="929"/>
      <c r="BK53" s="928"/>
      <c r="BL53" s="929"/>
      <c r="BM53" s="928"/>
      <c r="BN53" s="929"/>
      <c r="BO53" s="928"/>
      <c r="BP53" s="929"/>
      <c r="BQ53" s="932" t="str">
        <f>IF(BG53="","",(BG53+BI53+BK53+BM53+BO53)/5)</f>
        <v/>
      </c>
      <c r="BR53" s="933"/>
      <c r="BS53" s="934"/>
      <c r="BT53" s="204"/>
      <c r="BU53" s="204"/>
      <c r="BV53" s="204"/>
      <c r="BW53" s="204"/>
      <c r="BX53" s="204"/>
      <c r="BY53" s="148"/>
      <c r="BZ53" s="148"/>
      <c r="CA53" s="148"/>
      <c r="CB53" s="148"/>
      <c r="CC53" s="148"/>
      <c r="CD53" s="148"/>
      <c r="CE53" s="924"/>
      <c r="CF53" s="534"/>
      <c r="CG53" s="534"/>
      <c r="CH53" s="534"/>
      <c r="CI53" s="534"/>
      <c r="CJ53" s="53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6"/>
      <c r="AT54" s="517"/>
      <c r="AU54" s="433"/>
      <c r="AV54" s="485"/>
      <c r="AW54" s="485"/>
      <c r="AX54" s="485"/>
      <c r="AY54" s="485"/>
      <c r="AZ54" s="434"/>
      <c r="BA54" s="936"/>
      <c r="BB54" s="936"/>
      <c r="BC54" s="936"/>
      <c r="BD54" s="891"/>
      <c r="BE54" s="891"/>
      <c r="BF54" s="891"/>
      <c r="BG54" s="930"/>
      <c r="BH54" s="931"/>
      <c r="BI54" s="930"/>
      <c r="BJ54" s="931"/>
      <c r="BK54" s="930"/>
      <c r="BL54" s="931"/>
      <c r="BM54" s="930"/>
      <c r="BN54" s="931"/>
      <c r="BO54" s="930"/>
      <c r="BP54" s="931"/>
      <c r="BQ54" s="925" t="str">
        <f>IF(BQ53="","",BA53*BQ53*3600)</f>
        <v/>
      </c>
      <c r="BR54" s="926"/>
      <c r="BS54" s="927"/>
      <c r="BT54" s="205"/>
      <c r="BU54" s="205"/>
      <c r="BV54" s="205"/>
      <c r="BW54" s="205"/>
      <c r="BX54" s="205"/>
      <c r="BY54" s="148"/>
      <c r="BZ54" s="148"/>
      <c r="CA54" s="148"/>
      <c r="CB54" s="148"/>
      <c r="CC54" s="148"/>
      <c r="CD54" s="148"/>
      <c r="CE54" s="536"/>
      <c r="CF54" s="537"/>
      <c r="CG54" s="537"/>
      <c r="CH54" s="537"/>
      <c r="CI54" s="537"/>
      <c r="CJ54" s="53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4"/>
      <c r="AT55" s="515"/>
      <c r="AU55" s="524"/>
      <c r="AV55" s="532"/>
      <c r="AW55" s="532"/>
      <c r="AX55" s="532"/>
      <c r="AY55" s="532"/>
      <c r="AZ55" s="525"/>
      <c r="BA55" s="935"/>
      <c r="BB55" s="935"/>
      <c r="BC55" s="935"/>
      <c r="BD55" s="890"/>
      <c r="BE55" s="890"/>
      <c r="BF55" s="890"/>
      <c r="BG55" s="928"/>
      <c r="BH55" s="929"/>
      <c r="BI55" s="928"/>
      <c r="BJ55" s="929"/>
      <c r="BK55" s="928"/>
      <c r="BL55" s="929"/>
      <c r="BM55" s="928"/>
      <c r="BN55" s="929"/>
      <c r="BO55" s="928"/>
      <c r="BP55" s="929"/>
      <c r="BQ55" s="932" t="str">
        <f>IF(BG55="","",(BG55+BI55+BK55+BM55+BO55)/5)</f>
        <v/>
      </c>
      <c r="BR55" s="933"/>
      <c r="BS55" s="934"/>
      <c r="BT55" s="204"/>
      <c r="BU55" s="204"/>
      <c r="BV55" s="204"/>
      <c r="BW55" s="204"/>
      <c r="BX55" s="204"/>
      <c r="BY55" s="148"/>
      <c r="BZ55" s="148"/>
      <c r="CA55" s="148"/>
      <c r="CB55" s="148"/>
      <c r="CC55" s="148"/>
      <c r="CD55" s="148"/>
      <c r="CE55" s="924"/>
      <c r="CF55" s="534"/>
      <c r="CG55" s="534"/>
      <c r="CH55" s="534"/>
      <c r="CI55" s="534"/>
      <c r="CJ55" s="53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6"/>
      <c r="AT56" s="517"/>
      <c r="AU56" s="433"/>
      <c r="AV56" s="485"/>
      <c r="AW56" s="485"/>
      <c r="AX56" s="485"/>
      <c r="AY56" s="485"/>
      <c r="AZ56" s="434"/>
      <c r="BA56" s="936"/>
      <c r="BB56" s="936"/>
      <c r="BC56" s="936"/>
      <c r="BD56" s="891"/>
      <c r="BE56" s="891"/>
      <c r="BF56" s="891"/>
      <c r="BG56" s="930"/>
      <c r="BH56" s="931"/>
      <c r="BI56" s="930"/>
      <c r="BJ56" s="931"/>
      <c r="BK56" s="930"/>
      <c r="BL56" s="931"/>
      <c r="BM56" s="930"/>
      <c r="BN56" s="931"/>
      <c r="BO56" s="930"/>
      <c r="BP56" s="931"/>
      <c r="BQ56" s="925" t="str">
        <f>IF(BQ55="","",BA55*BQ55*3600)</f>
        <v/>
      </c>
      <c r="BR56" s="926"/>
      <c r="BS56" s="927"/>
      <c r="BT56" s="205"/>
      <c r="BU56" s="205"/>
      <c r="BV56" s="205"/>
      <c r="BW56" s="205"/>
      <c r="BX56" s="205"/>
      <c r="BY56" s="148"/>
      <c r="BZ56" s="148"/>
      <c r="CA56" s="148"/>
      <c r="CB56" s="148"/>
      <c r="CC56" s="148"/>
      <c r="CD56" s="148"/>
      <c r="CE56" s="536"/>
      <c r="CF56" s="537"/>
      <c r="CG56" s="537"/>
      <c r="CH56" s="537"/>
      <c r="CI56" s="537"/>
      <c r="CJ56" s="53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14"/>
      <c r="AT57" s="515"/>
      <c r="AU57" s="524"/>
      <c r="AV57" s="532"/>
      <c r="AW57" s="532"/>
      <c r="AX57" s="532"/>
      <c r="AY57" s="532"/>
      <c r="AZ57" s="525"/>
      <c r="BA57" s="935"/>
      <c r="BB57" s="935"/>
      <c r="BC57" s="935"/>
      <c r="BD57" s="890"/>
      <c r="BE57" s="890"/>
      <c r="BF57" s="890"/>
      <c r="BG57" s="928"/>
      <c r="BH57" s="929"/>
      <c r="BI57" s="928"/>
      <c r="BJ57" s="929"/>
      <c r="BK57" s="928"/>
      <c r="BL57" s="929"/>
      <c r="BM57" s="928"/>
      <c r="BN57" s="929"/>
      <c r="BO57" s="928"/>
      <c r="BP57" s="929"/>
      <c r="BQ57" s="932" t="str">
        <f>IF(BG57="","",(BG57+BI57+BK57+BM57+BO57)/5)</f>
        <v/>
      </c>
      <c r="BR57" s="933"/>
      <c r="BS57" s="934"/>
      <c r="BT57" s="204"/>
      <c r="BU57" s="204"/>
      <c r="BV57" s="204"/>
      <c r="BW57" s="204"/>
      <c r="BX57" s="204"/>
      <c r="BY57" s="148"/>
      <c r="BZ57" s="148"/>
      <c r="CA57" s="148"/>
      <c r="CB57" s="148"/>
      <c r="CC57" s="148"/>
      <c r="CD57" s="148"/>
      <c r="CE57" s="924"/>
      <c r="CF57" s="534"/>
      <c r="CG57" s="534"/>
      <c r="CH57" s="534"/>
      <c r="CI57" s="534"/>
      <c r="CJ57" s="535"/>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16"/>
      <c r="AT58" s="517"/>
      <c r="AU58" s="433"/>
      <c r="AV58" s="485"/>
      <c r="AW58" s="485"/>
      <c r="AX58" s="485"/>
      <c r="AY58" s="485"/>
      <c r="AZ58" s="434"/>
      <c r="BA58" s="936"/>
      <c r="BB58" s="936"/>
      <c r="BC58" s="936"/>
      <c r="BD58" s="891"/>
      <c r="BE58" s="891"/>
      <c r="BF58" s="891"/>
      <c r="BG58" s="930"/>
      <c r="BH58" s="931"/>
      <c r="BI58" s="930"/>
      <c r="BJ58" s="931"/>
      <c r="BK58" s="930"/>
      <c r="BL58" s="931"/>
      <c r="BM58" s="930"/>
      <c r="BN58" s="931"/>
      <c r="BO58" s="930"/>
      <c r="BP58" s="931"/>
      <c r="BQ58" s="925" t="str">
        <f>IF(BQ57="","",BA57*BQ57*3600)</f>
        <v/>
      </c>
      <c r="BR58" s="926"/>
      <c r="BS58" s="927"/>
      <c r="BT58" s="205"/>
      <c r="BU58" s="205"/>
      <c r="BV58" s="205"/>
      <c r="BW58" s="205"/>
      <c r="BX58" s="205"/>
      <c r="BY58" s="148"/>
      <c r="BZ58" s="148"/>
      <c r="CA58" s="148"/>
      <c r="CB58" s="148"/>
      <c r="CC58" s="148"/>
      <c r="CD58" s="148"/>
      <c r="CE58" s="536"/>
      <c r="CF58" s="537"/>
      <c r="CG58" s="537"/>
      <c r="CH58" s="537"/>
      <c r="CI58" s="537"/>
      <c r="CJ58" s="538"/>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0" t="s">
        <v>22</v>
      </c>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2"/>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7" t="s">
        <v>340</v>
      </c>
      <c r="AT60" s="188"/>
      <c r="AU60" s="188"/>
      <c r="AV60" s="188"/>
      <c r="AW60" s="188"/>
      <c r="AX60" s="17" t="s">
        <v>103</v>
      </c>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69"/>
      <c r="BE61" s="69"/>
      <c r="BF61" s="69"/>
      <c r="BG61" s="69"/>
      <c r="BH61" s="69"/>
      <c r="BI61" s="69"/>
      <c r="BJ61" s="69"/>
      <c r="BK61" s="69"/>
      <c r="BL61" s="69"/>
      <c r="BM61" s="69"/>
      <c r="BN61" s="69"/>
      <c r="BO61" s="69"/>
      <c r="BP61" s="69"/>
      <c r="BQ61" s="69"/>
      <c r="BR61" s="69"/>
      <c r="BS61" s="69"/>
      <c r="BT61" s="28"/>
      <c r="BU61" s="28"/>
      <c r="BV61" s="28"/>
      <c r="BW61" s="28"/>
      <c r="BX61" s="28"/>
      <c r="BY61" s="69"/>
      <c r="BZ61" s="69"/>
      <c r="CA61" s="69"/>
      <c r="CB61" s="69"/>
      <c r="CC61" s="69"/>
      <c r="CD61" s="69"/>
      <c r="CE61" s="69"/>
      <c r="CF61" s="69"/>
      <c r="CG61" s="69"/>
      <c r="CH61" s="69"/>
      <c r="CI61" s="69"/>
      <c r="CJ61" s="68"/>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1">
    <mergeCell ref="CE13:CF13"/>
    <mergeCell ref="CG13:CH13"/>
    <mergeCell ref="CI13:CJ13"/>
    <mergeCell ref="AS14:AW15"/>
    <mergeCell ref="AX14:BA14"/>
    <mergeCell ref="BB14:BH14"/>
    <mergeCell ref="BI14:BL14"/>
    <mergeCell ref="BM14:BP14"/>
    <mergeCell ref="BQ14:BT14"/>
    <mergeCell ref="BS13:BT13"/>
    <mergeCell ref="BU13:BV13"/>
    <mergeCell ref="BW13:BX13"/>
    <mergeCell ref="BY13:BZ13"/>
    <mergeCell ref="CA13:CB13"/>
    <mergeCell ref="CC13:CD13"/>
    <mergeCell ref="AS13:AW13"/>
    <mergeCell ref="AX13:BH13"/>
    <mergeCell ref="BI13:BL13"/>
    <mergeCell ref="BM13:BN13"/>
    <mergeCell ref="BO13:BP13"/>
    <mergeCell ref="BQ13:BR13"/>
    <mergeCell ref="CG14:CJ14"/>
    <mergeCell ref="AX15:BA15"/>
    <mergeCell ref="BB15:BH15"/>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I15:BL15"/>
    <mergeCell ref="BM15:BP15"/>
    <mergeCell ref="BQ15:BT15"/>
    <mergeCell ref="BU15:BX15"/>
    <mergeCell ref="BY15:CB15"/>
    <mergeCell ref="CC15:CF15"/>
    <mergeCell ref="CG15:CJ15"/>
    <mergeCell ref="BU14:BX14"/>
    <mergeCell ref="BY14:CB14"/>
    <mergeCell ref="CC14:CF14"/>
    <mergeCell ref="AS16:AS18"/>
    <mergeCell ref="AT16:AT18"/>
    <mergeCell ref="AU16:AZ18"/>
    <mergeCell ref="BA16:BC17"/>
    <mergeCell ref="BG16:BP16"/>
    <mergeCell ref="BT16:BT18"/>
    <mergeCell ref="BU16:BU18"/>
    <mergeCell ref="BV16:BV18"/>
    <mergeCell ref="BW16:BW18"/>
    <mergeCell ref="BQ16:BS16"/>
    <mergeCell ref="BM19:BN20"/>
    <mergeCell ref="BX16:BX18"/>
    <mergeCell ref="BY16:CD16"/>
    <mergeCell ref="CE16:CJ18"/>
    <mergeCell ref="BD16:BF16"/>
    <mergeCell ref="BQ17:BS17"/>
    <mergeCell ref="BY17:CA18"/>
    <mergeCell ref="CB17:CD18"/>
    <mergeCell ref="BA18:BC18"/>
    <mergeCell ref="BD18:BF18"/>
    <mergeCell ref="BG18:BH18"/>
    <mergeCell ref="BI18:BJ18"/>
    <mergeCell ref="BK18:BL18"/>
    <mergeCell ref="BM18:BN18"/>
    <mergeCell ref="BO18:BP18"/>
    <mergeCell ref="BD17:BF17"/>
    <mergeCell ref="BG17:BH17"/>
    <mergeCell ref="BI17:BJ17"/>
    <mergeCell ref="BK17:BL17"/>
    <mergeCell ref="BM17:BN17"/>
    <mergeCell ref="BO17:BP17"/>
    <mergeCell ref="BQ18:BS18"/>
    <mergeCell ref="BX19:BX20"/>
    <mergeCell ref="BY19:CA20"/>
    <mergeCell ref="CB19:CD20"/>
    <mergeCell ref="CE19:CJ20"/>
    <mergeCell ref="BQ20:BS20"/>
    <mergeCell ref="AS21:AS22"/>
    <mergeCell ref="AT21:AT22"/>
    <mergeCell ref="AU21:AZ22"/>
    <mergeCell ref="BA21:BC22"/>
    <mergeCell ref="BD21:BF22"/>
    <mergeCell ref="BO19:BP20"/>
    <mergeCell ref="BQ19:BS19"/>
    <mergeCell ref="BT19:BT20"/>
    <mergeCell ref="BU19:BU20"/>
    <mergeCell ref="BV19:BV20"/>
    <mergeCell ref="BW19:BW20"/>
    <mergeCell ref="AS19:AS20"/>
    <mergeCell ref="AT19:AT20"/>
    <mergeCell ref="AU19:AZ20"/>
    <mergeCell ref="BA19:BC20"/>
    <mergeCell ref="BD19:BF20"/>
    <mergeCell ref="BG19:BH20"/>
    <mergeCell ref="BI19:BJ20"/>
    <mergeCell ref="BK19:BL20"/>
    <mergeCell ref="CB21:CD22"/>
    <mergeCell ref="CE21:CJ22"/>
    <mergeCell ref="BQ22:BS22"/>
    <mergeCell ref="BV21:BV22"/>
    <mergeCell ref="BW21:BW22"/>
    <mergeCell ref="BX21:BX22"/>
    <mergeCell ref="BY21:CA22"/>
    <mergeCell ref="AS23:AS24"/>
    <mergeCell ref="AT23:AT24"/>
    <mergeCell ref="AU23:AZ24"/>
    <mergeCell ref="BA23:BC24"/>
    <mergeCell ref="BD23:BF24"/>
    <mergeCell ref="BG23:BH24"/>
    <mergeCell ref="BI23:BJ24"/>
    <mergeCell ref="BT21:BT22"/>
    <mergeCell ref="BU21:BU22"/>
    <mergeCell ref="BG21:BH22"/>
    <mergeCell ref="BI21:BJ22"/>
    <mergeCell ref="BK21:BL22"/>
    <mergeCell ref="BM21:BN22"/>
    <mergeCell ref="BO21:BP22"/>
    <mergeCell ref="BQ21:BS21"/>
    <mergeCell ref="BV23:BV24"/>
    <mergeCell ref="BW23:BW24"/>
    <mergeCell ref="BX23:BX24"/>
    <mergeCell ref="BY23:CA24"/>
    <mergeCell ref="CB23:CD24"/>
    <mergeCell ref="CE23:CJ24"/>
    <mergeCell ref="BK23:BL24"/>
    <mergeCell ref="BM23:BN24"/>
    <mergeCell ref="BO23:BP24"/>
    <mergeCell ref="BQ23:BS23"/>
    <mergeCell ref="BT23:BT24"/>
    <mergeCell ref="BU23:BU24"/>
    <mergeCell ref="BQ24:BS24"/>
    <mergeCell ref="AS27:AS28"/>
    <mergeCell ref="AT27:AT28"/>
    <mergeCell ref="AU27:AZ28"/>
    <mergeCell ref="BA27:BC28"/>
    <mergeCell ref="BD27:BF28"/>
    <mergeCell ref="BG27:BH28"/>
    <mergeCell ref="BI27:BJ28"/>
    <mergeCell ref="BK27:BL28"/>
    <mergeCell ref="BU25:BU26"/>
    <mergeCell ref="BI25:BJ26"/>
    <mergeCell ref="BK25:BL26"/>
    <mergeCell ref="BM25:BN26"/>
    <mergeCell ref="BO25:BP26"/>
    <mergeCell ref="BQ25:BS25"/>
    <mergeCell ref="BT25:BT26"/>
    <mergeCell ref="AS25:AS26"/>
    <mergeCell ref="AT25:AT26"/>
    <mergeCell ref="AU25:AZ26"/>
    <mergeCell ref="BA25:BC26"/>
    <mergeCell ref="BD25:BF26"/>
    <mergeCell ref="BG25:BH26"/>
    <mergeCell ref="BM27:BN28"/>
    <mergeCell ref="BO27:BP28"/>
    <mergeCell ref="CE29:CJ30"/>
    <mergeCell ref="BQ30:BS30"/>
    <mergeCell ref="BV29:BV30"/>
    <mergeCell ref="BW29:BW30"/>
    <mergeCell ref="BX29:BX30"/>
    <mergeCell ref="BY29:CA30"/>
    <mergeCell ref="CB29:CD30"/>
    <mergeCell ref="CE25:CJ26"/>
    <mergeCell ref="BQ26:BS26"/>
    <mergeCell ref="BV25:BV26"/>
    <mergeCell ref="BW25:BW26"/>
    <mergeCell ref="BX25:BX26"/>
    <mergeCell ref="BY25:CA26"/>
    <mergeCell ref="CB25:CD26"/>
    <mergeCell ref="BW27:BW28"/>
    <mergeCell ref="BX27:BX28"/>
    <mergeCell ref="BY27:CA28"/>
    <mergeCell ref="CB27:CD28"/>
    <mergeCell ref="CE27:CJ28"/>
    <mergeCell ref="BQ28:BS28"/>
    <mergeCell ref="BQ27:BS27"/>
    <mergeCell ref="BT27:BT28"/>
    <mergeCell ref="BU27:BU28"/>
    <mergeCell ref="BV27:BV28"/>
    <mergeCell ref="BU29:BU30"/>
    <mergeCell ref="BI29:BJ30"/>
    <mergeCell ref="BK29:BL30"/>
    <mergeCell ref="BM29:BN30"/>
    <mergeCell ref="BO29:BP30"/>
    <mergeCell ref="BQ29:BS29"/>
    <mergeCell ref="BT29:BT30"/>
    <mergeCell ref="AS29:AS30"/>
    <mergeCell ref="AT29:AT30"/>
    <mergeCell ref="AU29:AZ30"/>
    <mergeCell ref="BA29:BC30"/>
    <mergeCell ref="BD29:BF30"/>
    <mergeCell ref="BG29:BH30"/>
    <mergeCell ref="CE33:CJ34"/>
    <mergeCell ref="BQ34:BS34"/>
    <mergeCell ref="BV33:BV34"/>
    <mergeCell ref="BW33:BW34"/>
    <mergeCell ref="BX33:BX34"/>
    <mergeCell ref="BY33:CA34"/>
    <mergeCell ref="CB33:CD34"/>
    <mergeCell ref="AS31:AS32"/>
    <mergeCell ref="AT31:AT32"/>
    <mergeCell ref="AU31:AZ32"/>
    <mergeCell ref="BA31:BC32"/>
    <mergeCell ref="BD31:BF32"/>
    <mergeCell ref="BG31:BH32"/>
    <mergeCell ref="BI31:BJ32"/>
    <mergeCell ref="BK31:BL32"/>
    <mergeCell ref="BW31:BW32"/>
    <mergeCell ref="BX31:BX32"/>
    <mergeCell ref="BY31:CA32"/>
    <mergeCell ref="CB31:CD32"/>
    <mergeCell ref="CE31:CJ32"/>
    <mergeCell ref="BQ32:BS32"/>
    <mergeCell ref="BM31:BN32"/>
    <mergeCell ref="BO31:BP32"/>
    <mergeCell ref="BQ31:BS31"/>
    <mergeCell ref="BT31:BT32"/>
    <mergeCell ref="BU31:BU32"/>
    <mergeCell ref="BV31:BV32"/>
    <mergeCell ref="BU33:BU34"/>
    <mergeCell ref="BI33:BJ34"/>
    <mergeCell ref="BK33:BL34"/>
    <mergeCell ref="BM33:BN34"/>
    <mergeCell ref="BO33:BP34"/>
    <mergeCell ref="BQ33:BS33"/>
    <mergeCell ref="BT33:BT34"/>
    <mergeCell ref="AS33:AS34"/>
    <mergeCell ref="AT33:AT34"/>
    <mergeCell ref="AU33:AZ34"/>
    <mergeCell ref="BA33:BC34"/>
    <mergeCell ref="BD33:BF34"/>
    <mergeCell ref="BG33:BH34"/>
    <mergeCell ref="CE37:CJ38"/>
    <mergeCell ref="BQ38:BS38"/>
    <mergeCell ref="BV37:BV38"/>
    <mergeCell ref="BW37:BW38"/>
    <mergeCell ref="BX37:BX38"/>
    <mergeCell ref="BY37:CA38"/>
    <mergeCell ref="CB37:CD38"/>
    <mergeCell ref="AS35:AS36"/>
    <mergeCell ref="AT35:AT36"/>
    <mergeCell ref="AU35:AZ36"/>
    <mergeCell ref="BA35:BC36"/>
    <mergeCell ref="BD35:BF36"/>
    <mergeCell ref="BG35:BH36"/>
    <mergeCell ref="BI35:BJ36"/>
    <mergeCell ref="BK35:BL36"/>
    <mergeCell ref="BW35:BW36"/>
    <mergeCell ref="BX35:BX36"/>
    <mergeCell ref="BY35:CA36"/>
    <mergeCell ref="CB35:CD36"/>
    <mergeCell ref="CE35:CJ36"/>
    <mergeCell ref="BQ36:BS36"/>
    <mergeCell ref="BM35:BN36"/>
    <mergeCell ref="BO35:BP36"/>
    <mergeCell ref="BQ35:BS35"/>
    <mergeCell ref="BT35:BT36"/>
    <mergeCell ref="BU35:BU36"/>
    <mergeCell ref="BV35:BV36"/>
    <mergeCell ref="BU37:BU38"/>
    <mergeCell ref="BI37:BJ38"/>
    <mergeCell ref="BK37:BL38"/>
    <mergeCell ref="BM37:BN38"/>
    <mergeCell ref="BO37:BP38"/>
    <mergeCell ref="BQ37:BS37"/>
    <mergeCell ref="BT37:BT38"/>
    <mergeCell ref="AS37:AS38"/>
    <mergeCell ref="AT37:AT38"/>
    <mergeCell ref="AU37:AZ38"/>
    <mergeCell ref="BA37:BC38"/>
    <mergeCell ref="BD37:BF38"/>
    <mergeCell ref="BG37:BH38"/>
    <mergeCell ref="CE41:CJ42"/>
    <mergeCell ref="BQ42:BS42"/>
    <mergeCell ref="BV41:BV42"/>
    <mergeCell ref="BW41:BW42"/>
    <mergeCell ref="BX41:BX42"/>
    <mergeCell ref="BY41:CA42"/>
    <mergeCell ref="CB41:CD42"/>
    <mergeCell ref="AS39:AS40"/>
    <mergeCell ref="AT39:AT40"/>
    <mergeCell ref="AU39:AZ40"/>
    <mergeCell ref="BA39:BC40"/>
    <mergeCell ref="BD39:BF40"/>
    <mergeCell ref="BG39:BH40"/>
    <mergeCell ref="BI39:BJ40"/>
    <mergeCell ref="BK39:BL40"/>
    <mergeCell ref="BW39:BW40"/>
    <mergeCell ref="BX39:BX40"/>
    <mergeCell ref="BY39:CA40"/>
    <mergeCell ref="CB39:CD40"/>
    <mergeCell ref="CE39:CJ40"/>
    <mergeCell ref="BQ40:BS40"/>
    <mergeCell ref="BM39:BN40"/>
    <mergeCell ref="BO39:BP40"/>
    <mergeCell ref="BQ39:BS39"/>
    <mergeCell ref="BT39:BT40"/>
    <mergeCell ref="BU39:BU40"/>
    <mergeCell ref="BV39:BV40"/>
    <mergeCell ref="BU41:BU42"/>
    <mergeCell ref="BI41:BJ42"/>
    <mergeCell ref="BK41:BL42"/>
    <mergeCell ref="BM41:BN42"/>
    <mergeCell ref="BO41:BP42"/>
    <mergeCell ref="BQ41:BS41"/>
    <mergeCell ref="BT41:BT42"/>
    <mergeCell ref="AS41:AS42"/>
    <mergeCell ref="AT41:AT42"/>
    <mergeCell ref="AU41:AZ42"/>
    <mergeCell ref="BA41:BC42"/>
    <mergeCell ref="BD41:BF42"/>
    <mergeCell ref="BG41:BH42"/>
    <mergeCell ref="CE45:CJ46"/>
    <mergeCell ref="BQ46:BS46"/>
    <mergeCell ref="BV45:BV46"/>
    <mergeCell ref="BW45:BW46"/>
    <mergeCell ref="BX45:BX46"/>
    <mergeCell ref="BY45:CA46"/>
    <mergeCell ref="CB45:CD46"/>
    <mergeCell ref="AS43:AS44"/>
    <mergeCell ref="AT43:AT44"/>
    <mergeCell ref="AU43:AZ44"/>
    <mergeCell ref="BA43:BC44"/>
    <mergeCell ref="BD43:BF44"/>
    <mergeCell ref="BG43:BH44"/>
    <mergeCell ref="BI43:BJ44"/>
    <mergeCell ref="BK43:BL44"/>
    <mergeCell ref="BW43:BW44"/>
    <mergeCell ref="BX43:BX44"/>
    <mergeCell ref="BY43:CA44"/>
    <mergeCell ref="CB43:CD44"/>
    <mergeCell ref="CE43:CJ44"/>
    <mergeCell ref="BQ44:BS44"/>
    <mergeCell ref="BM43:BN44"/>
    <mergeCell ref="BO43:BP44"/>
    <mergeCell ref="BQ43:BS43"/>
    <mergeCell ref="BT43:BT44"/>
    <mergeCell ref="BU43:BU44"/>
    <mergeCell ref="BV43:BV44"/>
    <mergeCell ref="BU45:BU46"/>
    <mergeCell ref="BI45:BJ46"/>
    <mergeCell ref="BK45:BL46"/>
    <mergeCell ref="BM45:BN46"/>
    <mergeCell ref="BO45:BP46"/>
    <mergeCell ref="BQ45:BS45"/>
    <mergeCell ref="BT45:BT46"/>
    <mergeCell ref="AS45:AS46"/>
    <mergeCell ref="AT45:AT46"/>
    <mergeCell ref="AU45:AZ46"/>
    <mergeCell ref="BA45:BC46"/>
    <mergeCell ref="BD45:BF46"/>
    <mergeCell ref="BG45:BH46"/>
    <mergeCell ref="CE49:CJ50"/>
    <mergeCell ref="BQ50:BS50"/>
    <mergeCell ref="BV49:BV50"/>
    <mergeCell ref="BW49:BW50"/>
    <mergeCell ref="BX49:BX50"/>
    <mergeCell ref="BY49:CA50"/>
    <mergeCell ref="CB49:CD50"/>
    <mergeCell ref="AS47:AS48"/>
    <mergeCell ref="AT47:AT48"/>
    <mergeCell ref="AU47:AZ48"/>
    <mergeCell ref="BA47:BC48"/>
    <mergeCell ref="BD47:BF48"/>
    <mergeCell ref="BG47:BH48"/>
    <mergeCell ref="BI47:BJ48"/>
    <mergeCell ref="BK47:BL48"/>
    <mergeCell ref="BW47:BW48"/>
    <mergeCell ref="BX47:BX48"/>
    <mergeCell ref="BY47:CA48"/>
    <mergeCell ref="CB47:CD48"/>
    <mergeCell ref="CE47:CJ48"/>
    <mergeCell ref="BQ48:BS48"/>
    <mergeCell ref="BM47:BN48"/>
    <mergeCell ref="BO47:BP48"/>
    <mergeCell ref="BQ47:BS47"/>
    <mergeCell ref="BT47:BT48"/>
    <mergeCell ref="BU47:BU48"/>
    <mergeCell ref="BV47:BV48"/>
    <mergeCell ref="BU49:BU50"/>
    <mergeCell ref="BI49:BJ50"/>
    <mergeCell ref="BK49:BL50"/>
    <mergeCell ref="BM49:BN50"/>
    <mergeCell ref="BO49:BP50"/>
    <mergeCell ref="BQ49:BS49"/>
    <mergeCell ref="BT49:BT50"/>
    <mergeCell ref="AS49:AS50"/>
    <mergeCell ref="AT49:AT50"/>
    <mergeCell ref="AU49:AZ50"/>
    <mergeCell ref="BA49:BC50"/>
    <mergeCell ref="BD49:BF50"/>
    <mergeCell ref="BG49:BH50"/>
    <mergeCell ref="CE53:CJ54"/>
    <mergeCell ref="BQ54:BS54"/>
    <mergeCell ref="BV53:BV54"/>
    <mergeCell ref="BW53:BW54"/>
    <mergeCell ref="BX53:BX54"/>
    <mergeCell ref="BY53:CA54"/>
    <mergeCell ref="CB53:CD54"/>
    <mergeCell ref="AS51:AS52"/>
    <mergeCell ref="AT51:AT52"/>
    <mergeCell ref="AU51:AZ52"/>
    <mergeCell ref="BA51:BC52"/>
    <mergeCell ref="BD51:BF52"/>
    <mergeCell ref="BG51:BH52"/>
    <mergeCell ref="BI51:BJ52"/>
    <mergeCell ref="BK51:BL52"/>
    <mergeCell ref="BW51:BW52"/>
    <mergeCell ref="BX51:BX52"/>
    <mergeCell ref="BY51:CA52"/>
    <mergeCell ref="CB51:CD52"/>
    <mergeCell ref="CE51:CJ52"/>
    <mergeCell ref="BQ52:BS52"/>
    <mergeCell ref="BM51:BN52"/>
    <mergeCell ref="BO51:BP52"/>
    <mergeCell ref="BQ51:BS51"/>
    <mergeCell ref="BT51:BT52"/>
    <mergeCell ref="BU51:BU52"/>
    <mergeCell ref="BV51:BV52"/>
    <mergeCell ref="AS55:AS56"/>
    <mergeCell ref="AT55:AT56"/>
    <mergeCell ref="AU55:AZ56"/>
    <mergeCell ref="BA55:BC56"/>
    <mergeCell ref="BD55:BF56"/>
    <mergeCell ref="BG55:BH56"/>
    <mergeCell ref="BI55:BJ56"/>
    <mergeCell ref="BK55:BL56"/>
    <mergeCell ref="BU53:BU54"/>
    <mergeCell ref="BI53:BJ54"/>
    <mergeCell ref="BK53:BL54"/>
    <mergeCell ref="BM53:BN54"/>
    <mergeCell ref="BO53:BP54"/>
    <mergeCell ref="BQ53:BS53"/>
    <mergeCell ref="BT53:BT54"/>
    <mergeCell ref="AS53:AS54"/>
    <mergeCell ref="AT53:AT54"/>
    <mergeCell ref="AU53:AZ54"/>
    <mergeCell ref="BA53:BC54"/>
    <mergeCell ref="BD53:BF54"/>
    <mergeCell ref="BG53:BH54"/>
    <mergeCell ref="BW55:BW56"/>
    <mergeCell ref="BX55:BX56"/>
    <mergeCell ref="BY55:CA56"/>
    <mergeCell ref="CB55:CD56"/>
    <mergeCell ref="CE55:CJ56"/>
    <mergeCell ref="BQ56:BS56"/>
    <mergeCell ref="BM55:BN56"/>
    <mergeCell ref="BO55:BP56"/>
    <mergeCell ref="BQ55:BS55"/>
    <mergeCell ref="BT55:BT56"/>
    <mergeCell ref="BU55:BU56"/>
    <mergeCell ref="BV55:BV56"/>
    <mergeCell ref="CE57:CJ58"/>
    <mergeCell ref="BQ58:BS58"/>
    <mergeCell ref="AS59:CJ59"/>
    <mergeCell ref="AS60:AW60"/>
    <mergeCell ref="BU57:BU58"/>
    <mergeCell ref="BV57:BV58"/>
    <mergeCell ref="BW57:BW58"/>
    <mergeCell ref="BX57:BX58"/>
    <mergeCell ref="BY57:CA58"/>
    <mergeCell ref="CB57:CD58"/>
    <mergeCell ref="BI57:BJ58"/>
    <mergeCell ref="BK57:BL58"/>
    <mergeCell ref="BM57:BN58"/>
    <mergeCell ref="BO57:BP58"/>
    <mergeCell ref="BQ57:BS57"/>
    <mergeCell ref="BT57:BT58"/>
    <mergeCell ref="AS57:AS58"/>
    <mergeCell ref="AT57:AT58"/>
    <mergeCell ref="AU57:AZ58"/>
    <mergeCell ref="BA57:BC58"/>
    <mergeCell ref="BD57:BF58"/>
    <mergeCell ref="BG57:BH58"/>
  </mergeCells>
  <phoneticPr fontId="1"/>
  <dataValidations count="1">
    <dataValidation type="list" allowBlank="1" showInputMessage="1" showErrorMessage="1" sqref="BT19:BX58" xr:uid="{00000000-0002-0000-14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55</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54</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62</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t="s">
        <v>52</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668" t="s">
        <v>50</v>
      </c>
      <c r="AU13" s="429" t="s">
        <v>49</v>
      </c>
      <c r="AV13" s="483"/>
      <c r="AW13" s="483"/>
      <c r="AX13" s="483"/>
      <c r="AY13" s="483"/>
      <c r="AZ13" s="430"/>
      <c r="BA13" s="429" t="s">
        <v>48</v>
      </c>
      <c r="BB13" s="483"/>
      <c r="BC13" s="483"/>
      <c r="BD13" s="483"/>
      <c r="BE13" s="483"/>
      <c r="BF13" s="483"/>
      <c r="BG13" s="483"/>
      <c r="BH13" s="430"/>
      <c r="BI13" s="970" t="s">
        <v>47</v>
      </c>
      <c r="BJ13" s="971"/>
      <c r="BK13" s="976" t="s">
        <v>26</v>
      </c>
      <c r="BL13" s="976"/>
      <c r="BM13" s="976"/>
      <c r="BN13" s="976"/>
      <c r="BO13" s="976"/>
      <c r="BP13" s="976"/>
      <c r="BQ13" s="976" t="s">
        <v>25</v>
      </c>
      <c r="BR13" s="976"/>
      <c r="BS13" s="976"/>
      <c r="BT13" s="976"/>
      <c r="BU13" s="976"/>
      <c r="BV13" s="976"/>
      <c r="BW13" s="502" t="s">
        <v>46</v>
      </c>
      <c r="BX13" s="503"/>
      <c r="BY13" s="668" t="s">
        <v>28</v>
      </c>
      <c r="BZ13" s="668"/>
      <c r="CA13" s="668"/>
      <c r="CB13" s="668"/>
      <c r="CC13" s="668"/>
      <c r="CD13" s="429"/>
      <c r="CE13" s="502" t="s">
        <v>27</v>
      </c>
      <c r="CF13" s="265"/>
      <c r="CG13" s="265"/>
      <c r="CH13" s="265"/>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669"/>
      <c r="AU14" s="431"/>
      <c r="AV14" s="565"/>
      <c r="AW14" s="565"/>
      <c r="AX14" s="565"/>
      <c r="AY14" s="565"/>
      <c r="AZ14" s="432"/>
      <c r="BA14" s="431"/>
      <c r="BB14" s="565"/>
      <c r="BC14" s="565"/>
      <c r="BD14" s="565"/>
      <c r="BE14" s="565"/>
      <c r="BF14" s="565"/>
      <c r="BG14" s="565"/>
      <c r="BH14" s="432"/>
      <c r="BI14" s="972"/>
      <c r="BJ14" s="973"/>
      <c r="BK14" s="979" t="s">
        <v>45</v>
      </c>
      <c r="BL14" s="979"/>
      <c r="BM14" s="979" t="s">
        <v>45</v>
      </c>
      <c r="BN14" s="979"/>
      <c r="BO14" s="979" t="s">
        <v>44</v>
      </c>
      <c r="BP14" s="979"/>
      <c r="BQ14" s="979" t="s">
        <v>45</v>
      </c>
      <c r="BR14" s="979"/>
      <c r="BS14" s="979" t="s">
        <v>45</v>
      </c>
      <c r="BT14" s="979"/>
      <c r="BU14" s="979" t="s">
        <v>44</v>
      </c>
      <c r="BV14" s="979"/>
      <c r="BW14" s="563"/>
      <c r="BX14" s="670"/>
      <c r="BY14" s="517"/>
      <c r="BZ14" s="517"/>
      <c r="CA14" s="517"/>
      <c r="CB14" s="517"/>
      <c r="CC14" s="517"/>
      <c r="CD14" s="433"/>
      <c r="CE14" s="563"/>
      <c r="CF14" s="268"/>
      <c r="CG14" s="268"/>
      <c r="CH14" s="268"/>
      <c r="CI14" s="268"/>
      <c r="CJ14" s="26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669"/>
      <c r="AU15" s="431"/>
      <c r="AV15" s="565"/>
      <c r="AW15" s="565"/>
      <c r="AX15" s="565"/>
      <c r="AY15" s="565"/>
      <c r="AZ15" s="432"/>
      <c r="BA15" s="431"/>
      <c r="BB15" s="565"/>
      <c r="BC15" s="565"/>
      <c r="BD15" s="565"/>
      <c r="BE15" s="565"/>
      <c r="BF15" s="565"/>
      <c r="BG15" s="565"/>
      <c r="BH15" s="432"/>
      <c r="BI15" s="972"/>
      <c r="BJ15" s="973"/>
      <c r="BK15" s="501" t="s">
        <v>63</v>
      </c>
      <c r="BL15" s="501"/>
      <c r="BM15" s="501" t="s">
        <v>64</v>
      </c>
      <c r="BN15" s="501"/>
      <c r="BO15" s="501" t="s">
        <v>65</v>
      </c>
      <c r="BP15" s="501"/>
      <c r="BQ15" s="501" t="s">
        <v>66</v>
      </c>
      <c r="BR15" s="501"/>
      <c r="BS15" s="501" t="s">
        <v>64</v>
      </c>
      <c r="BT15" s="501"/>
      <c r="BU15" s="501" t="s">
        <v>65</v>
      </c>
      <c r="BV15" s="501"/>
      <c r="BW15" s="563"/>
      <c r="BX15" s="670"/>
      <c r="BY15" s="515" t="s">
        <v>43</v>
      </c>
      <c r="BZ15" s="515"/>
      <c r="CA15" s="515"/>
      <c r="CB15" s="515" t="s">
        <v>42</v>
      </c>
      <c r="CC15" s="515"/>
      <c r="CD15" s="515"/>
      <c r="CE15" s="563"/>
      <c r="CF15" s="268"/>
      <c r="CG15" s="268"/>
      <c r="CH15" s="268"/>
      <c r="CI15" s="268"/>
      <c r="CJ15" s="26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517"/>
      <c r="AU16" s="433"/>
      <c r="AV16" s="485"/>
      <c r="AW16" s="485"/>
      <c r="AX16" s="485"/>
      <c r="AY16" s="485"/>
      <c r="AZ16" s="434"/>
      <c r="BA16" s="433"/>
      <c r="BB16" s="485"/>
      <c r="BC16" s="485"/>
      <c r="BD16" s="485"/>
      <c r="BE16" s="485"/>
      <c r="BF16" s="485"/>
      <c r="BG16" s="485"/>
      <c r="BH16" s="434"/>
      <c r="BI16" s="974"/>
      <c r="BJ16" s="975"/>
      <c r="BK16" s="501"/>
      <c r="BL16" s="501"/>
      <c r="BM16" s="501"/>
      <c r="BN16" s="501"/>
      <c r="BO16" s="501"/>
      <c r="BP16" s="501"/>
      <c r="BQ16" s="501"/>
      <c r="BR16" s="501"/>
      <c r="BS16" s="501"/>
      <c r="BT16" s="501"/>
      <c r="BU16" s="501"/>
      <c r="BV16" s="501"/>
      <c r="BW16" s="504"/>
      <c r="BX16" s="506"/>
      <c r="BY16" s="517"/>
      <c r="BZ16" s="517"/>
      <c r="CA16" s="517"/>
      <c r="CB16" s="517"/>
      <c r="CC16" s="517"/>
      <c r="CD16" s="517"/>
      <c r="CE16" s="504"/>
      <c r="CF16" s="505"/>
      <c r="CG16" s="505"/>
      <c r="CH16" s="505"/>
      <c r="CI16" s="505"/>
      <c r="CJ16" s="7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7"/>
      <c r="AT17" s="669"/>
      <c r="AU17" s="524"/>
      <c r="AV17" s="532"/>
      <c r="AW17" s="532"/>
      <c r="AX17" s="532"/>
      <c r="AY17" s="532"/>
      <c r="AZ17" s="525"/>
      <c r="BA17" s="563"/>
      <c r="BB17" s="268"/>
      <c r="BC17" s="268"/>
      <c r="BD17" s="268"/>
      <c r="BE17" s="268"/>
      <c r="BF17" s="268"/>
      <c r="BG17" s="268"/>
      <c r="BH17" s="670"/>
      <c r="BI17" s="524"/>
      <c r="BJ17" s="525"/>
      <c r="BK17" s="968"/>
      <c r="BL17" s="968"/>
      <c r="BM17" s="968"/>
      <c r="BN17" s="968"/>
      <c r="BO17" s="969"/>
      <c r="BP17" s="969"/>
      <c r="BQ17" s="977"/>
      <c r="BR17" s="977"/>
      <c r="BS17" s="977"/>
      <c r="BT17" s="977"/>
      <c r="BU17" s="978"/>
      <c r="BV17" s="978"/>
      <c r="BW17" s="524"/>
      <c r="BX17" s="525"/>
      <c r="BY17" s="659"/>
      <c r="BZ17" s="659"/>
      <c r="CA17" s="659"/>
      <c r="CB17" s="204"/>
      <c r="CC17" s="204"/>
      <c r="CD17" s="619"/>
      <c r="CE17" s="524"/>
      <c r="CF17" s="532"/>
      <c r="CG17" s="532"/>
      <c r="CH17" s="532"/>
      <c r="CI17" s="532"/>
      <c r="CJ17" s="89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6"/>
      <c r="AT18" s="517"/>
      <c r="AU18" s="433"/>
      <c r="AV18" s="485"/>
      <c r="AW18" s="485"/>
      <c r="AX18" s="485"/>
      <c r="AY18" s="485"/>
      <c r="AZ18" s="434"/>
      <c r="BA18" s="504"/>
      <c r="BB18" s="505"/>
      <c r="BC18" s="505"/>
      <c r="BD18" s="505"/>
      <c r="BE18" s="505"/>
      <c r="BF18" s="505"/>
      <c r="BG18" s="505"/>
      <c r="BH18" s="506"/>
      <c r="BI18" s="433"/>
      <c r="BJ18" s="434"/>
      <c r="BK18" s="964"/>
      <c r="BL18" s="964"/>
      <c r="BM18" s="964"/>
      <c r="BN18" s="964"/>
      <c r="BO18" s="965"/>
      <c r="BP18" s="965"/>
      <c r="BQ18" s="962"/>
      <c r="BR18" s="962"/>
      <c r="BS18" s="962"/>
      <c r="BT18" s="962"/>
      <c r="BU18" s="963"/>
      <c r="BV18" s="963"/>
      <c r="BW18" s="433"/>
      <c r="BX18" s="434"/>
      <c r="BY18" s="644"/>
      <c r="BZ18" s="644"/>
      <c r="CA18" s="644"/>
      <c r="CB18" s="205"/>
      <c r="CC18" s="205"/>
      <c r="CD18" s="442"/>
      <c r="CE18" s="433"/>
      <c r="CF18" s="485"/>
      <c r="CG18" s="485"/>
      <c r="CH18" s="485"/>
      <c r="CI18" s="485"/>
      <c r="CJ18" s="48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14"/>
      <c r="AT19" s="515"/>
      <c r="AU19" s="524"/>
      <c r="AV19" s="532"/>
      <c r="AW19" s="532"/>
      <c r="AX19" s="532"/>
      <c r="AY19" s="532"/>
      <c r="AZ19" s="525"/>
      <c r="BA19" s="563"/>
      <c r="BB19" s="268"/>
      <c r="BC19" s="268"/>
      <c r="BD19" s="268"/>
      <c r="BE19" s="268"/>
      <c r="BF19" s="268"/>
      <c r="BG19" s="268"/>
      <c r="BH19" s="670"/>
      <c r="BI19" s="524"/>
      <c r="BJ19" s="525"/>
      <c r="BK19" s="968"/>
      <c r="BL19" s="968"/>
      <c r="BM19" s="968"/>
      <c r="BN19" s="968"/>
      <c r="BO19" s="969"/>
      <c r="BP19" s="969"/>
      <c r="BQ19" s="962"/>
      <c r="BR19" s="962"/>
      <c r="BS19" s="962"/>
      <c r="BT19" s="962"/>
      <c r="BU19" s="963"/>
      <c r="BV19" s="963"/>
      <c r="BW19" s="524"/>
      <c r="BX19" s="525"/>
      <c r="BY19" s="644"/>
      <c r="BZ19" s="644"/>
      <c r="CA19" s="644"/>
      <c r="CB19" s="205"/>
      <c r="CC19" s="205"/>
      <c r="CD19" s="442"/>
      <c r="CE19" s="524"/>
      <c r="CF19" s="532"/>
      <c r="CG19" s="532"/>
      <c r="CH19" s="532"/>
      <c r="CI19" s="532"/>
      <c r="CJ19" s="89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6"/>
      <c r="AT20" s="517"/>
      <c r="AU20" s="433"/>
      <c r="AV20" s="485"/>
      <c r="AW20" s="485"/>
      <c r="AX20" s="485"/>
      <c r="AY20" s="485"/>
      <c r="AZ20" s="434"/>
      <c r="BA20" s="504"/>
      <c r="BB20" s="505"/>
      <c r="BC20" s="505"/>
      <c r="BD20" s="505"/>
      <c r="BE20" s="505"/>
      <c r="BF20" s="505"/>
      <c r="BG20" s="505"/>
      <c r="BH20" s="506"/>
      <c r="BI20" s="433"/>
      <c r="BJ20" s="434"/>
      <c r="BK20" s="964"/>
      <c r="BL20" s="964"/>
      <c r="BM20" s="964"/>
      <c r="BN20" s="964"/>
      <c r="BO20" s="965"/>
      <c r="BP20" s="965"/>
      <c r="BQ20" s="962"/>
      <c r="BR20" s="962"/>
      <c r="BS20" s="962"/>
      <c r="BT20" s="962"/>
      <c r="BU20" s="963"/>
      <c r="BV20" s="963"/>
      <c r="BW20" s="433"/>
      <c r="BX20" s="434"/>
      <c r="BY20" s="644"/>
      <c r="BZ20" s="644"/>
      <c r="CA20" s="644"/>
      <c r="CB20" s="205"/>
      <c r="CC20" s="205"/>
      <c r="CD20" s="442"/>
      <c r="CE20" s="433"/>
      <c r="CF20" s="485"/>
      <c r="CG20" s="485"/>
      <c r="CH20" s="485"/>
      <c r="CI20" s="485"/>
      <c r="CJ20" s="48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14"/>
      <c r="AT21" s="515"/>
      <c r="AU21" s="524"/>
      <c r="AV21" s="532"/>
      <c r="AW21" s="532"/>
      <c r="AX21" s="532"/>
      <c r="AY21" s="532"/>
      <c r="AZ21" s="525"/>
      <c r="BA21" s="563"/>
      <c r="BB21" s="268"/>
      <c r="BC21" s="268"/>
      <c r="BD21" s="268"/>
      <c r="BE21" s="268"/>
      <c r="BF21" s="268"/>
      <c r="BG21" s="268"/>
      <c r="BH21" s="670"/>
      <c r="BI21" s="524"/>
      <c r="BJ21" s="525"/>
      <c r="BK21" s="968"/>
      <c r="BL21" s="968"/>
      <c r="BM21" s="968"/>
      <c r="BN21" s="968"/>
      <c r="BO21" s="969"/>
      <c r="BP21" s="969"/>
      <c r="BQ21" s="962"/>
      <c r="BR21" s="962"/>
      <c r="BS21" s="962"/>
      <c r="BT21" s="962"/>
      <c r="BU21" s="963"/>
      <c r="BV21" s="963"/>
      <c r="BW21" s="524"/>
      <c r="BX21" s="525"/>
      <c r="BY21" s="644"/>
      <c r="BZ21" s="644"/>
      <c r="CA21" s="644"/>
      <c r="CB21" s="205"/>
      <c r="CC21" s="205"/>
      <c r="CD21" s="442"/>
      <c r="CE21" s="524"/>
      <c r="CF21" s="532"/>
      <c r="CG21" s="532"/>
      <c r="CH21" s="532"/>
      <c r="CI21" s="532"/>
      <c r="CJ21" s="89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6"/>
      <c r="AT22" s="517"/>
      <c r="AU22" s="433"/>
      <c r="AV22" s="485"/>
      <c r="AW22" s="485"/>
      <c r="AX22" s="485"/>
      <c r="AY22" s="485"/>
      <c r="AZ22" s="434"/>
      <c r="BA22" s="504"/>
      <c r="BB22" s="505"/>
      <c r="BC22" s="505"/>
      <c r="BD22" s="505"/>
      <c r="BE22" s="505"/>
      <c r="BF22" s="505"/>
      <c r="BG22" s="505"/>
      <c r="BH22" s="506"/>
      <c r="BI22" s="433"/>
      <c r="BJ22" s="434"/>
      <c r="BK22" s="964"/>
      <c r="BL22" s="964"/>
      <c r="BM22" s="964"/>
      <c r="BN22" s="964"/>
      <c r="BO22" s="965"/>
      <c r="BP22" s="965"/>
      <c r="BQ22" s="962"/>
      <c r="BR22" s="962"/>
      <c r="BS22" s="962"/>
      <c r="BT22" s="962"/>
      <c r="BU22" s="963"/>
      <c r="BV22" s="963"/>
      <c r="BW22" s="433"/>
      <c r="BX22" s="434"/>
      <c r="BY22" s="644"/>
      <c r="BZ22" s="644"/>
      <c r="CA22" s="644"/>
      <c r="CB22" s="205"/>
      <c r="CC22" s="205"/>
      <c r="CD22" s="442"/>
      <c r="CE22" s="433"/>
      <c r="CF22" s="485"/>
      <c r="CG22" s="485"/>
      <c r="CH22" s="485"/>
      <c r="CI22" s="485"/>
      <c r="CJ22" s="48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4"/>
      <c r="AT23" s="515"/>
      <c r="AU23" s="524"/>
      <c r="AV23" s="532"/>
      <c r="AW23" s="532"/>
      <c r="AX23" s="532"/>
      <c r="AY23" s="532"/>
      <c r="AZ23" s="525"/>
      <c r="BA23" s="563"/>
      <c r="BB23" s="268"/>
      <c r="BC23" s="268"/>
      <c r="BD23" s="268"/>
      <c r="BE23" s="268"/>
      <c r="BF23" s="268"/>
      <c r="BG23" s="268"/>
      <c r="BH23" s="670"/>
      <c r="BI23" s="524"/>
      <c r="BJ23" s="525"/>
      <c r="BK23" s="968"/>
      <c r="BL23" s="968"/>
      <c r="BM23" s="968"/>
      <c r="BN23" s="968"/>
      <c r="BO23" s="969"/>
      <c r="BP23" s="969"/>
      <c r="BQ23" s="962"/>
      <c r="BR23" s="962"/>
      <c r="BS23" s="962"/>
      <c r="BT23" s="962"/>
      <c r="BU23" s="963"/>
      <c r="BV23" s="963"/>
      <c r="BW23" s="524"/>
      <c r="BX23" s="525"/>
      <c r="BY23" s="644"/>
      <c r="BZ23" s="644"/>
      <c r="CA23" s="644"/>
      <c r="CB23" s="205"/>
      <c r="CC23" s="205"/>
      <c r="CD23" s="442"/>
      <c r="CE23" s="524"/>
      <c r="CF23" s="532"/>
      <c r="CG23" s="532"/>
      <c r="CH23" s="532"/>
      <c r="CI23" s="532"/>
      <c r="CJ23" s="89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16"/>
      <c r="AT24" s="517"/>
      <c r="AU24" s="433"/>
      <c r="AV24" s="485"/>
      <c r="AW24" s="485"/>
      <c r="AX24" s="485"/>
      <c r="AY24" s="485"/>
      <c r="AZ24" s="434"/>
      <c r="BA24" s="504"/>
      <c r="BB24" s="505"/>
      <c r="BC24" s="505"/>
      <c r="BD24" s="505"/>
      <c r="BE24" s="505"/>
      <c r="BF24" s="505"/>
      <c r="BG24" s="505"/>
      <c r="BH24" s="506"/>
      <c r="BI24" s="433"/>
      <c r="BJ24" s="434"/>
      <c r="BK24" s="964"/>
      <c r="BL24" s="964"/>
      <c r="BM24" s="964"/>
      <c r="BN24" s="964"/>
      <c r="BO24" s="965"/>
      <c r="BP24" s="965"/>
      <c r="BQ24" s="962"/>
      <c r="BR24" s="962"/>
      <c r="BS24" s="962"/>
      <c r="BT24" s="962"/>
      <c r="BU24" s="963"/>
      <c r="BV24" s="963"/>
      <c r="BW24" s="433"/>
      <c r="BX24" s="434"/>
      <c r="BY24" s="644"/>
      <c r="BZ24" s="644"/>
      <c r="CA24" s="644"/>
      <c r="CB24" s="205"/>
      <c r="CC24" s="205"/>
      <c r="CD24" s="442"/>
      <c r="CE24" s="433"/>
      <c r="CF24" s="485"/>
      <c r="CG24" s="485"/>
      <c r="CH24" s="485"/>
      <c r="CI24" s="485"/>
      <c r="CJ24" s="48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14"/>
      <c r="AT25" s="515"/>
      <c r="AU25" s="524"/>
      <c r="AV25" s="532"/>
      <c r="AW25" s="532"/>
      <c r="AX25" s="532"/>
      <c r="AY25" s="532"/>
      <c r="AZ25" s="525"/>
      <c r="BA25" s="563"/>
      <c r="BB25" s="268"/>
      <c r="BC25" s="268"/>
      <c r="BD25" s="268"/>
      <c r="BE25" s="268"/>
      <c r="BF25" s="268"/>
      <c r="BG25" s="268"/>
      <c r="BH25" s="670"/>
      <c r="BI25" s="524"/>
      <c r="BJ25" s="525"/>
      <c r="BK25" s="968"/>
      <c r="BL25" s="968"/>
      <c r="BM25" s="968"/>
      <c r="BN25" s="968"/>
      <c r="BO25" s="969"/>
      <c r="BP25" s="969"/>
      <c r="BQ25" s="962"/>
      <c r="BR25" s="962"/>
      <c r="BS25" s="962"/>
      <c r="BT25" s="962"/>
      <c r="BU25" s="963"/>
      <c r="BV25" s="963"/>
      <c r="BW25" s="524"/>
      <c r="BX25" s="525"/>
      <c r="BY25" s="644"/>
      <c r="BZ25" s="644"/>
      <c r="CA25" s="644"/>
      <c r="CB25" s="205"/>
      <c r="CC25" s="205"/>
      <c r="CD25" s="442"/>
      <c r="CE25" s="524"/>
      <c r="CF25" s="532"/>
      <c r="CG25" s="532"/>
      <c r="CH25" s="532"/>
      <c r="CI25" s="532"/>
      <c r="CJ25" s="89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16"/>
      <c r="AT26" s="517"/>
      <c r="AU26" s="433"/>
      <c r="AV26" s="485"/>
      <c r="AW26" s="485"/>
      <c r="AX26" s="485"/>
      <c r="AY26" s="485"/>
      <c r="AZ26" s="434"/>
      <c r="BA26" s="504"/>
      <c r="BB26" s="505"/>
      <c r="BC26" s="505"/>
      <c r="BD26" s="505"/>
      <c r="BE26" s="505"/>
      <c r="BF26" s="505"/>
      <c r="BG26" s="505"/>
      <c r="BH26" s="506"/>
      <c r="BI26" s="433"/>
      <c r="BJ26" s="434"/>
      <c r="BK26" s="964"/>
      <c r="BL26" s="964"/>
      <c r="BM26" s="964"/>
      <c r="BN26" s="964"/>
      <c r="BO26" s="965"/>
      <c r="BP26" s="965"/>
      <c r="BQ26" s="962"/>
      <c r="BR26" s="962"/>
      <c r="BS26" s="962"/>
      <c r="BT26" s="962"/>
      <c r="BU26" s="963"/>
      <c r="BV26" s="963"/>
      <c r="BW26" s="433"/>
      <c r="BX26" s="434"/>
      <c r="BY26" s="644"/>
      <c r="BZ26" s="644"/>
      <c r="CA26" s="644"/>
      <c r="CB26" s="205"/>
      <c r="CC26" s="205"/>
      <c r="CD26" s="442"/>
      <c r="CE26" s="433"/>
      <c r="CF26" s="485"/>
      <c r="CG26" s="485"/>
      <c r="CH26" s="485"/>
      <c r="CI26" s="485"/>
      <c r="CJ26" s="48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4"/>
      <c r="AT27" s="515"/>
      <c r="AU27" s="524"/>
      <c r="AV27" s="532"/>
      <c r="AW27" s="532"/>
      <c r="AX27" s="532"/>
      <c r="AY27" s="532"/>
      <c r="AZ27" s="525"/>
      <c r="BA27" s="563"/>
      <c r="BB27" s="268"/>
      <c r="BC27" s="268"/>
      <c r="BD27" s="268"/>
      <c r="BE27" s="268"/>
      <c r="BF27" s="268"/>
      <c r="BG27" s="268"/>
      <c r="BH27" s="670"/>
      <c r="BI27" s="524"/>
      <c r="BJ27" s="525"/>
      <c r="BK27" s="968"/>
      <c r="BL27" s="968"/>
      <c r="BM27" s="968"/>
      <c r="BN27" s="968"/>
      <c r="BO27" s="969"/>
      <c r="BP27" s="969"/>
      <c r="BQ27" s="962"/>
      <c r="BR27" s="962"/>
      <c r="BS27" s="962"/>
      <c r="BT27" s="962"/>
      <c r="BU27" s="963"/>
      <c r="BV27" s="963"/>
      <c r="BW27" s="524"/>
      <c r="BX27" s="525"/>
      <c r="BY27" s="644"/>
      <c r="BZ27" s="644"/>
      <c r="CA27" s="644"/>
      <c r="CB27" s="205"/>
      <c r="CC27" s="205"/>
      <c r="CD27" s="442"/>
      <c r="CE27" s="524"/>
      <c r="CF27" s="532"/>
      <c r="CG27" s="532"/>
      <c r="CH27" s="532"/>
      <c r="CI27" s="532"/>
      <c r="CJ27" s="89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16"/>
      <c r="AT28" s="517"/>
      <c r="AU28" s="433"/>
      <c r="AV28" s="485"/>
      <c r="AW28" s="485"/>
      <c r="AX28" s="485"/>
      <c r="AY28" s="485"/>
      <c r="AZ28" s="434"/>
      <c r="BA28" s="504"/>
      <c r="BB28" s="505"/>
      <c r="BC28" s="505"/>
      <c r="BD28" s="505"/>
      <c r="BE28" s="505"/>
      <c r="BF28" s="505"/>
      <c r="BG28" s="505"/>
      <c r="BH28" s="506"/>
      <c r="BI28" s="433"/>
      <c r="BJ28" s="434"/>
      <c r="BK28" s="964"/>
      <c r="BL28" s="964"/>
      <c r="BM28" s="964"/>
      <c r="BN28" s="964"/>
      <c r="BO28" s="965"/>
      <c r="BP28" s="965"/>
      <c r="BQ28" s="962"/>
      <c r="BR28" s="962"/>
      <c r="BS28" s="962"/>
      <c r="BT28" s="962"/>
      <c r="BU28" s="963"/>
      <c r="BV28" s="963"/>
      <c r="BW28" s="433"/>
      <c r="BX28" s="434"/>
      <c r="BY28" s="644"/>
      <c r="BZ28" s="644"/>
      <c r="CA28" s="644"/>
      <c r="CB28" s="205"/>
      <c r="CC28" s="205"/>
      <c r="CD28" s="442"/>
      <c r="CE28" s="433"/>
      <c r="CF28" s="485"/>
      <c r="CG28" s="485"/>
      <c r="CH28" s="485"/>
      <c r="CI28" s="485"/>
      <c r="CJ28" s="48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4"/>
      <c r="AT29" s="515"/>
      <c r="AU29" s="524"/>
      <c r="AV29" s="532"/>
      <c r="AW29" s="532"/>
      <c r="AX29" s="532"/>
      <c r="AY29" s="532"/>
      <c r="AZ29" s="525"/>
      <c r="BA29" s="563"/>
      <c r="BB29" s="268"/>
      <c r="BC29" s="268"/>
      <c r="BD29" s="268"/>
      <c r="BE29" s="268"/>
      <c r="BF29" s="268"/>
      <c r="BG29" s="268"/>
      <c r="BH29" s="670"/>
      <c r="BI29" s="524"/>
      <c r="BJ29" s="525"/>
      <c r="BK29" s="964"/>
      <c r="BL29" s="964"/>
      <c r="BM29" s="964"/>
      <c r="BN29" s="964"/>
      <c r="BO29" s="965"/>
      <c r="BP29" s="965"/>
      <c r="BQ29" s="962"/>
      <c r="BR29" s="962"/>
      <c r="BS29" s="962"/>
      <c r="BT29" s="962"/>
      <c r="BU29" s="963"/>
      <c r="BV29" s="963"/>
      <c r="BW29" s="524"/>
      <c r="BX29" s="525"/>
      <c r="BY29" s="644"/>
      <c r="BZ29" s="644"/>
      <c r="CA29" s="644"/>
      <c r="CB29" s="205"/>
      <c r="CC29" s="205"/>
      <c r="CD29" s="442"/>
      <c r="CE29" s="524"/>
      <c r="CF29" s="532"/>
      <c r="CG29" s="532"/>
      <c r="CH29" s="532"/>
      <c r="CI29" s="532"/>
      <c r="CJ29" s="89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6"/>
      <c r="AT30" s="517"/>
      <c r="AU30" s="433"/>
      <c r="AV30" s="485"/>
      <c r="AW30" s="485"/>
      <c r="AX30" s="485"/>
      <c r="AY30" s="485"/>
      <c r="AZ30" s="434"/>
      <c r="BA30" s="504"/>
      <c r="BB30" s="505"/>
      <c r="BC30" s="505"/>
      <c r="BD30" s="505"/>
      <c r="BE30" s="505"/>
      <c r="BF30" s="505"/>
      <c r="BG30" s="505"/>
      <c r="BH30" s="506"/>
      <c r="BI30" s="433"/>
      <c r="BJ30" s="434"/>
      <c r="BK30" s="964"/>
      <c r="BL30" s="964"/>
      <c r="BM30" s="964"/>
      <c r="BN30" s="964"/>
      <c r="BO30" s="965"/>
      <c r="BP30" s="965"/>
      <c r="BQ30" s="962"/>
      <c r="BR30" s="962"/>
      <c r="BS30" s="962"/>
      <c r="BT30" s="962"/>
      <c r="BU30" s="963"/>
      <c r="BV30" s="963"/>
      <c r="BW30" s="433"/>
      <c r="BX30" s="434"/>
      <c r="BY30" s="644"/>
      <c r="BZ30" s="644"/>
      <c r="CA30" s="644"/>
      <c r="CB30" s="205"/>
      <c r="CC30" s="205"/>
      <c r="CD30" s="442"/>
      <c r="CE30" s="433"/>
      <c r="CF30" s="485"/>
      <c r="CG30" s="485"/>
      <c r="CH30" s="485"/>
      <c r="CI30" s="485"/>
      <c r="CJ30" s="48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4"/>
      <c r="AT31" s="515"/>
      <c r="AU31" s="524"/>
      <c r="AV31" s="532"/>
      <c r="AW31" s="532"/>
      <c r="AX31" s="532"/>
      <c r="AY31" s="532"/>
      <c r="AZ31" s="525"/>
      <c r="BA31" s="563"/>
      <c r="BB31" s="268"/>
      <c r="BC31" s="268"/>
      <c r="BD31" s="268"/>
      <c r="BE31" s="268"/>
      <c r="BF31" s="268"/>
      <c r="BG31" s="268"/>
      <c r="BH31" s="670"/>
      <c r="BI31" s="524"/>
      <c r="BJ31" s="525"/>
      <c r="BK31" s="964"/>
      <c r="BL31" s="964"/>
      <c r="BM31" s="964"/>
      <c r="BN31" s="964"/>
      <c r="BO31" s="965"/>
      <c r="BP31" s="965"/>
      <c r="BQ31" s="962"/>
      <c r="BR31" s="962"/>
      <c r="BS31" s="962"/>
      <c r="BT31" s="962"/>
      <c r="BU31" s="963"/>
      <c r="BV31" s="963"/>
      <c r="BW31" s="524"/>
      <c r="BX31" s="525"/>
      <c r="BY31" s="644"/>
      <c r="BZ31" s="644"/>
      <c r="CA31" s="644"/>
      <c r="CB31" s="205"/>
      <c r="CC31" s="205"/>
      <c r="CD31" s="442"/>
      <c r="CE31" s="524"/>
      <c r="CF31" s="532"/>
      <c r="CG31" s="532"/>
      <c r="CH31" s="532"/>
      <c r="CI31" s="532"/>
      <c r="CJ31" s="89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517"/>
      <c r="AU32" s="433"/>
      <c r="AV32" s="485"/>
      <c r="AW32" s="485"/>
      <c r="AX32" s="485"/>
      <c r="AY32" s="485"/>
      <c r="AZ32" s="434"/>
      <c r="BA32" s="504"/>
      <c r="BB32" s="505"/>
      <c r="BC32" s="505"/>
      <c r="BD32" s="505"/>
      <c r="BE32" s="505"/>
      <c r="BF32" s="505"/>
      <c r="BG32" s="505"/>
      <c r="BH32" s="506"/>
      <c r="BI32" s="433"/>
      <c r="BJ32" s="434"/>
      <c r="BK32" s="964"/>
      <c r="BL32" s="964"/>
      <c r="BM32" s="964"/>
      <c r="BN32" s="964"/>
      <c r="BO32" s="965"/>
      <c r="BP32" s="965"/>
      <c r="BQ32" s="962"/>
      <c r="BR32" s="962"/>
      <c r="BS32" s="962"/>
      <c r="BT32" s="962"/>
      <c r="BU32" s="963"/>
      <c r="BV32" s="963"/>
      <c r="BW32" s="433"/>
      <c r="BX32" s="434"/>
      <c r="BY32" s="644"/>
      <c r="BZ32" s="644"/>
      <c r="CA32" s="644"/>
      <c r="CB32" s="205"/>
      <c r="CC32" s="205"/>
      <c r="CD32" s="442"/>
      <c r="CE32" s="433"/>
      <c r="CF32" s="485"/>
      <c r="CG32" s="485"/>
      <c r="CH32" s="485"/>
      <c r="CI32" s="485"/>
      <c r="CJ32" s="48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14"/>
      <c r="AT33" s="515"/>
      <c r="AU33" s="524"/>
      <c r="AV33" s="532"/>
      <c r="AW33" s="532"/>
      <c r="AX33" s="532"/>
      <c r="AY33" s="532"/>
      <c r="AZ33" s="525"/>
      <c r="BA33" s="563"/>
      <c r="BB33" s="268"/>
      <c r="BC33" s="268"/>
      <c r="BD33" s="268"/>
      <c r="BE33" s="268"/>
      <c r="BF33" s="268"/>
      <c r="BG33" s="268"/>
      <c r="BH33" s="670"/>
      <c r="BI33" s="524"/>
      <c r="BJ33" s="525"/>
      <c r="BK33" s="964"/>
      <c r="BL33" s="964"/>
      <c r="BM33" s="964"/>
      <c r="BN33" s="964"/>
      <c r="BO33" s="965"/>
      <c r="BP33" s="965"/>
      <c r="BQ33" s="962"/>
      <c r="BR33" s="962"/>
      <c r="BS33" s="962"/>
      <c r="BT33" s="962"/>
      <c r="BU33" s="963"/>
      <c r="BV33" s="963"/>
      <c r="BW33" s="524"/>
      <c r="BX33" s="525"/>
      <c r="BY33" s="644"/>
      <c r="BZ33" s="644"/>
      <c r="CA33" s="644"/>
      <c r="CB33" s="205"/>
      <c r="CC33" s="205"/>
      <c r="CD33" s="442"/>
      <c r="CE33" s="524"/>
      <c r="CF33" s="532"/>
      <c r="CG33" s="532"/>
      <c r="CH33" s="532"/>
      <c r="CI33" s="532"/>
      <c r="CJ33" s="89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16"/>
      <c r="AT34" s="517"/>
      <c r="AU34" s="433"/>
      <c r="AV34" s="485"/>
      <c r="AW34" s="485"/>
      <c r="AX34" s="485"/>
      <c r="AY34" s="485"/>
      <c r="AZ34" s="434"/>
      <c r="BA34" s="504"/>
      <c r="BB34" s="505"/>
      <c r="BC34" s="505"/>
      <c r="BD34" s="505"/>
      <c r="BE34" s="505"/>
      <c r="BF34" s="505"/>
      <c r="BG34" s="505"/>
      <c r="BH34" s="506"/>
      <c r="BI34" s="433"/>
      <c r="BJ34" s="434"/>
      <c r="BK34" s="964"/>
      <c r="BL34" s="964"/>
      <c r="BM34" s="964"/>
      <c r="BN34" s="964"/>
      <c r="BO34" s="965"/>
      <c r="BP34" s="965"/>
      <c r="BQ34" s="962"/>
      <c r="BR34" s="962"/>
      <c r="BS34" s="962"/>
      <c r="BT34" s="962"/>
      <c r="BU34" s="963"/>
      <c r="BV34" s="963"/>
      <c r="BW34" s="433"/>
      <c r="BX34" s="434"/>
      <c r="BY34" s="644"/>
      <c r="BZ34" s="644"/>
      <c r="CA34" s="644"/>
      <c r="CB34" s="205"/>
      <c r="CC34" s="205"/>
      <c r="CD34" s="442"/>
      <c r="CE34" s="433"/>
      <c r="CF34" s="485"/>
      <c r="CG34" s="485"/>
      <c r="CH34" s="485"/>
      <c r="CI34" s="485"/>
      <c r="CJ34" s="48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14"/>
      <c r="AT35" s="515"/>
      <c r="AU35" s="524"/>
      <c r="AV35" s="532"/>
      <c r="AW35" s="532"/>
      <c r="AX35" s="532"/>
      <c r="AY35" s="532"/>
      <c r="AZ35" s="525"/>
      <c r="BA35" s="563"/>
      <c r="BB35" s="268"/>
      <c r="BC35" s="268"/>
      <c r="BD35" s="268"/>
      <c r="BE35" s="268"/>
      <c r="BF35" s="268"/>
      <c r="BG35" s="268"/>
      <c r="BH35" s="670"/>
      <c r="BI35" s="524"/>
      <c r="BJ35" s="525"/>
      <c r="BK35" s="964"/>
      <c r="BL35" s="964"/>
      <c r="BM35" s="964"/>
      <c r="BN35" s="964"/>
      <c r="BO35" s="965"/>
      <c r="BP35" s="965"/>
      <c r="BQ35" s="962"/>
      <c r="BR35" s="962"/>
      <c r="BS35" s="962"/>
      <c r="BT35" s="962"/>
      <c r="BU35" s="963"/>
      <c r="BV35" s="963"/>
      <c r="BW35" s="524"/>
      <c r="BX35" s="525"/>
      <c r="BY35" s="644"/>
      <c r="BZ35" s="644"/>
      <c r="CA35" s="644"/>
      <c r="CB35" s="205"/>
      <c r="CC35" s="205"/>
      <c r="CD35" s="442"/>
      <c r="CE35" s="524"/>
      <c r="CF35" s="532"/>
      <c r="CG35" s="532"/>
      <c r="CH35" s="532"/>
      <c r="CI35" s="532"/>
      <c r="CJ35" s="89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6"/>
      <c r="AT36" s="517"/>
      <c r="AU36" s="433"/>
      <c r="AV36" s="485"/>
      <c r="AW36" s="485"/>
      <c r="AX36" s="485"/>
      <c r="AY36" s="485"/>
      <c r="AZ36" s="434"/>
      <c r="BA36" s="504"/>
      <c r="BB36" s="505"/>
      <c r="BC36" s="505"/>
      <c r="BD36" s="505"/>
      <c r="BE36" s="505"/>
      <c r="BF36" s="505"/>
      <c r="BG36" s="505"/>
      <c r="BH36" s="506"/>
      <c r="BI36" s="433"/>
      <c r="BJ36" s="434"/>
      <c r="BK36" s="964"/>
      <c r="BL36" s="964"/>
      <c r="BM36" s="964"/>
      <c r="BN36" s="964"/>
      <c r="BO36" s="965"/>
      <c r="BP36" s="965"/>
      <c r="BQ36" s="962"/>
      <c r="BR36" s="962"/>
      <c r="BS36" s="962"/>
      <c r="BT36" s="962"/>
      <c r="BU36" s="963"/>
      <c r="BV36" s="963"/>
      <c r="BW36" s="433"/>
      <c r="BX36" s="434"/>
      <c r="BY36" s="644"/>
      <c r="BZ36" s="644"/>
      <c r="CA36" s="644"/>
      <c r="CB36" s="205"/>
      <c r="CC36" s="205"/>
      <c r="CD36" s="442"/>
      <c r="CE36" s="433"/>
      <c r="CF36" s="485"/>
      <c r="CG36" s="485"/>
      <c r="CH36" s="485"/>
      <c r="CI36" s="485"/>
      <c r="CJ36" s="48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4"/>
      <c r="AT37" s="515"/>
      <c r="AU37" s="524"/>
      <c r="AV37" s="532"/>
      <c r="AW37" s="532"/>
      <c r="AX37" s="532"/>
      <c r="AY37" s="532"/>
      <c r="AZ37" s="525"/>
      <c r="BA37" s="563"/>
      <c r="BB37" s="268"/>
      <c r="BC37" s="268"/>
      <c r="BD37" s="268"/>
      <c r="BE37" s="268"/>
      <c r="BF37" s="268"/>
      <c r="BG37" s="268"/>
      <c r="BH37" s="670"/>
      <c r="BI37" s="524"/>
      <c r="BJ37" s="525"/>
      <c r="BK37" s="964"/>
      <c r="BL37" s="964"/>
      <c r="BM37" s="964"/>
      <c r="BN37" s="964"/>
      <c r="BO37" s="965"/>
      <c r="BP37" s="965"/>
      <c r="BQ37" s="962"/>
      <c r="BR37" s="962"/>
      <c r="BS37" s="962"/>
      <c r="BT37" s="962"/>
      <c r="BU37" s="963"/>
      <c r="BV37" s="963"/>
      <c r="BW37" s="524"/>
      <c r="BX37" s="525"/>
      <c r="BY37" s="644"/>
      <c r="BZ37" s="644"/>
      <c r="CA37" s="644"/>
      <c r="CB37" s="205"/>
      <c r="CC37" s="205"/>
      <c r="CD37" s="442"/>
      <c r="CE37" s="524"/>
      <c r="CF37" s="532"/>
      <c r="CG37" s="532"/>
      <c r="CH37" s="532"/>
      <c r="CI37" s="532"/>
      <c r="CJ37" s="89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6"/>
      <c r="AT38" s="517"/>
      <c r="AU38" s="433"/>
      <c r="AV38" s="485"/>
      <c r="AW38" s="485"/>
      <c r="AX38" s="485"/>
      <c r="AY38" s="485"/>
      <c r="AZ38" s="434"/>
      <c r="BA38" s="504"/>
      <c r="BB38" s="505"/>
      <c r="BC38" s="505"/>
      <c r="BD38" s="505"/>
      <c r="BE38" s="505"/>
      <c r="BF38" s="505"/>
      <c r="BG38" s="505"/>
      <c r="BH38" s="506"/>
      <c r="BI38" s="433"/>
      <c r="BJ38" s="434"/>
      <c r="BK38" s="964"/>
      <c r="BL38" s="964"/>
      <c r="BM38" s="964"/>
      <c r="BN38" s="964"/>
      <c r="BO38" s="965"/>
      <c r="BP38" s="965"/>
      <c r="BQ38" s="962"/>
      <c r="BR38" s="962"/>
      <c r="BS38" s="962"/>
      <c r="BT38" s="962"/>
      <c r="BU38" s="963"/>
      <c r="BV38" s="963"/>
      <c r="BW38" s="433"/>
      <c r="BX38" s="434"/>
      <c r="BY38" s="644"/>
      <c r="BZ38" s="644"/>
      <c r="CA38" s="644"/>
      <c r="CB38" s="205"/>
      <c r="CC38" s="205"/>
      <c r="CD38" s="442"/>
      <c r="CE38" s="433"/>
      <c r="CF38" s="485"/>
      <c r="CG38" s="485"/>
      <c r="CH38" s="485"/>
      <c r="CI38" s="485"/>
      <c r="CJ38" s="48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14"/>
      <c r="AT39" s="515"/>
      <c r="AU39" s="524"/>
      <c r="AV39" s="532"/>
      <c r="AW39" s="532"/>
      <c r="AX39" s="532"/>
      <c r="AY39" s="532"/>
      <c r="AZ39" s="525"/>
      <c r="BA39" s="563"/>
      <c r="BB39" s="268"/>
      <c r="BC39" s="268"/>
      <c r="BD39" s="268"/>
      <c r="BE39" s="268"/>
      <c r="BF39" s="268"/>
      <c r="BG39" s="268"/>
      <c r="BH39" s="670"/>
      <c r="BI39" s="524"/>
      <c r="BJ39" s="525"/>
      <c r="BK39" s="964"/>
      <c r="BL39" s="964"/>
      <c r="BM39" s="964"/>
      <c r="BN39" s="964"/>
      <c r="BO39" s="965"/>
      <c r="BP39" s="965"/>
      <c r="BQ39" s="962"/>
      <c r="BR39" s="962"/>
      <c r="BS39" s="962"/>
      <c r="BT39" s="962"/>
      <c r="BU39" s="963"/>
      <c r="BV39" s="963"/>
      <c r="BW39" s="524"/>
      <c r="BX39" s="525"/>
      <c r="BY39" s="644"/>
      <c r="BZ39" s="644"/>
      <c r="CA39" s="644"/>
      <c r="CB39" s="205"/>
      <c r="CC39" s="205"/>
      <c r="CD39" s="442"/>
      <c r="CE39" s="524"/>
      <c r="CF39" s="532"/>
      <c r="CG39" s="532"/>
      <c r="CH39" s="532"/>
      <c r="CI39" s="532"/>
      <c r="CJ39" s="89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6"/>
      <c r="AT40" s="517"/>
      <c r="AU40" s="433"/>
      <c r="AV40" s="485"/>
      <c r="AW40" s="485"/>
      <c r="AX40" s="485"/>
      <c r="AY40" s="485"/>
      <c r="AZ40" s="434"/>
      <c r="BA40" s="504"/>
      <c r="BB40" s="505"/>
      <c r="BC40" s="505"/>
      <c r="BD40" s="505"/>
      <c r="BE40" s="505"/>
      <c r="BF40" s="505"/>
      <c r="BG40" s="505"/>
      <c r="BH40" s="506"/>
      <c r="BI40" s="433"/>
      <c r="BJ40" s="434"/>
      <c r="BK40" s="964"/>
      <c r="BL40" s="964"/>
      <c r="BM40" s="964"/>
      <c r="BN40" s="964"/>
      <c r="BO40" s="965"/>
      <c r="BP40" s="965"/>
      <c r="BQ40" s="962"/>
      <c r="BR40" s="962"/>
      <c r="BS40" s="962"/>
      <c r="BT40" s="962"/>
      <c r="BU40" s="963"/>
      <c r="BV40" s="963"/>
      <c r="BW40" s="433"/>
      <c r="BX40" s="434"/>
      <c r="BY40" s="644"/>
      <c r="BZ40" s="644"/>
      <c r="CA40" s="644"/>
      <c r="CB40" s="205"/>
      <c r="CC40" s="205"/>
      <c r="CD40" s="442"/>
      <c r="CE40" s="433"/>
      <c r="CF40" s="485"/>
      <c r="CG40" s="485"/>
      <c r="CH40" s="485"/>
      <c r="CI40" s="485"/>
      <c r="CJ40" s="48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4"/>
      <c r="AT41" s="515"/>
      <c r="AU41" s="524"/>
      <c r="AV41" s="532"/>
      <c r="AW41" s="532"/>
      <c r="AX41" s="532"/>
      <c r="AY41" s="532"/>
      <c r="AZ41" s="525"/>
      <c r="BA41" s="563"/>
      <c r="BB41" s="268"/>
      <c r="BC41" s="268"/>
      <c r="BD41" s="268"/>
      <c r="BE41" s="268"/>
      <c r="BF41" s="268"/>
      <c r="BG41" s="268"/>
      <c r="BH41" s="670"/>
      <c r="BI41" s="524"/>
      <c r="BJ41" s="525"/>
      <c r="BK41" s="964"/>
      <c r="BL41" s="964"/>
      <c r="BM41" s="964"/>
      <c r="BN41" s="964"/>
      <c r="BO41" s="965"/>
      <c r="BP41" s="965"/>
      <c r="BQ41" s="962"/>
      <c r="BR41" s="962"/>
      <c r="BS41" s="962"/>
      <c r="BT41" s="962"/>
      <c r="BU41" s="963"/>
      <c r="BV41" s="963"/>
      <c r="BW41" s="524"/>
      <c r="BX41" s="525"/>
      <c r="BY41" s="644"/>
      <c r="BZ41" s="644"/>
      <c r="CA41" s="644"/>
      <c r="CB41" s="205"/>
      <c r="CC41" s="205"/>
      <c r="CD41" s="442"/>
      <c r="CE41" s="524"/>
      <c r="CF41" s="532"/>
      <c r="CG41" s="532"/>
      <c r="CH41" s="532"/>
      <c r="CI41" s="532"/>
      <c r="CJ41" s="89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16"/>
      <c r="AT42" s="517"/>
      <c r="AU42" s="433"/>
      <c r="AV42" s="485"/>
      <c r="AW42" s="485"/>
      <c r="AX42" s="485"/>
      <c r="AY42" s="485"/>
      <c r="AZ42" s="434"/>
      <c r="BA42" s="504"/>
      <c r="BB42" s="505"/>
      <c r="BC42" s="505"/>
      <c r="BD42" s="505"/>
      <c r="BE42" s="505"/>
      <c r="BF42" s="505"/>
      <c r="BG42" s="505"/>
      <c r="BH42" s="506"/>
      <c r="BI42" s="433"/>
      <c r="BJ42" s="434"/>
      <c r="BK42" s="964"/>
      <c r="BL42" s="964"/>
      <c r="BM42" s="964"/>
      <c r="BN42" s="964"/>
      <c r="BO42" s="965"/>
      <c r="BP42" s="965"/>
      <c r="BQ42" s="962"/>
      <c r="BR42" s="962"/>
      <c r="BS42" s="962"/>
      <c r="BT42" s="962"/>
      <c r="BU42" s="963"/>
      <c r="BV42" s="963"/>
      <c r="BW42" s="433"/>
      <c r="BX42" s="434"/>
      <c r="BY42" s="644"/>
      <c r="BZ42" s="644"/>
      <c r="CA42" s="644"/>
      <c r="CB42" s="205"/>
      <c r="CC42" s="205"/>
      <c r="CD42" s="442"/>
      <c r="CE42" s="433"/>
      <c r="CF42" s="485"/>
      <c r="CG42" s="485"/>
      <c r="CH42" s="485"/>
      <c r="CI42" s="485"/>
      <c r="CJ42" s="48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14"/>
      <c r="AT43" s="515"/>
      <c r="AU43" s="524"/>
      <c r="AV43" s="532"/>
      <c r="AW43" s="532"/>
      <c r="AX43" s="532"/>
      <c r="AY43" s="532"/>
      <c r="AZ43" s="525"/>
      <c r="BA43" s="563"/>
      <c r="BB43" s="268"/>
      <c r="BC43" s="268"/>
      <c r="BD43" s="268"/>
      <c r="BE43" s="268"/>
      <c r="BF43" s="268"/>
      <c r="BG43" s="268"/>
      <c r="BH43" s="670"/>
      <c r="BI43" s="524"/>
      <c r="BJ43" s="525"/>
      <c r="BK43" s="964"/>
      <c r="BL43" s="964"/>
      <c r="BM43" s="964"/>
      <c r="BN43" s="964"/>
      <c r="BO43" s="965"/>
      <c r="BP43" s="965"/>
      <c r="BQ43" s="962"/>
      <c r="BR43" s="962"/>
      <c r="BS43" s="962"/>
      <c r="BT43" s="962"/>
      <c r="BU43" s="963"/>
      <c r="BV43" s="963"/>
      <c r="BW43" s="524"/>
      <c r="BX43" s="525"/>
      <c r="BY43" s="644"/>
      <c r="BZ43" s="644"/>
      <c r="CA43" s="644"/>
      <c r="CB43" s="205"/>
      <c r="CC43" s="205"/>
      <c r="CD43" s="442"/>
      <c r="CE43" s="524"/>
      <c r="CF43" s="532"/>
      <c r="CG43" s="532"/>
      <c r="CH43" s="532"/>
      <c r="CI43" s="532"/>
      <c r="CJ43" s="89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16"/>
      <c r="AT44" s="517"/>
      <c r="AU44" s="433"/>
      <c r="AV44" s="485"/>
      <c r="AW44" s="485"/>
      <c r="AX44" s="485"/>
      <c r="AY44" s="485"/>
      <c r="AZ44" s="434"/>
      <c r="BA44" s="504"/>
      <c r="BB44" s="505"/>
      <c r="BC44" s="505"/>
      <c r="BD44" s="505"/>
      <c r="BE44" s="505"/>
      <c r="BF44" s="505"/>
      <c r="BG44" s="505"/>
      <c r="BH44" s="506"/>
      <c r="BI44" s="433"/>
      <c r="BJ44" s="434"/>
      <c r="BK44" s="964"/>
      <c r="BL44" s="964"/>
      <c r="BM44" s="964"/>
      <c r="BN44" s="964"/>
      <c r="BO44" s="965"/>
      <c r="BP44" s="965"/>
      <c r="BQ44" s="962"/>
      <c r="BR44" s="962"/>
      <c r="BS44" s="962"/>
      <c r="BT44" s="962"/>
      <c r="BU44" s="963"/>
      <c r="BV44" s="963"/>
      <c r="BW44" s="433"/>
      <c r="BX44" s="434"/>
      <c r="BY44" s="644"/>
      <c r="BZ44" s="644"/>
      <c r="CA44" s="644"/>
      <c r="CB44" s="205"/>
      <c r="CC44" s="205"/>
      <c r="CD44" s="442"/>
      <c r="CE44" s="433"/>
      <c r="CF44" s="485"/>
      <c r="CG44" s="485"/>
      <c r="CH44" s="485"/>
      <c r="CI44" s="485"/>
      <c r="CJ44" s="48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4"/>
      <c r="AT45" s="515"/>
      <c r="AU45" s="524"/>
      <c r="AV45" s="532"/>
      <c r="AW45" s="532"/>
      <c r="AX45" s="532"/>
      <c r="AY45" s="532"/>
      <c r="AZ45" s="525"/>
      <c r="BA45" s="563"/>
      <c r="BB45" s="268"/>
      <c r="BC45" s="268"/>
      <c r="BD45" s="268"/>
      <c r="BE45" s="268"/>
      <c r="BF45" s="268"/>
      <c r="BG45" s="268"/>
      <c r="BH45" s="670"/>
      <c r="BI45" s="524"/>
      <c r="BJ45" s="525"/>
      <c r="BK45" s="964"/>
      <c r="BL45" s="964"/>
      <c r="BM45" s="964"/>
      <c r="BN45" s="964"/>
      <c r="BO45" s="965"/>
      <c r="BP45" s="965"/>
      <c r="BQ45" s="962"/>
      <c r="BR45" s="962"/>
      <c r="BS45" s="962"/>
      <c r="BT45" s="962"/>
      <c r="BU45" s="963"/>
      <c r="BV45" s="963"/>
      <c r="BW45" s="524"/>
      <c r="BX45" s="525"/>
      <c r="BY45" s="644"/>
      <c r="BZ45" s="644"/>
      <c r="CA45" s="644"/>
      <c r="CB45" s="205"/>
      <c r="CC45" s="205"/>
      <c r="CD45" s="442"/>
      <c r="CE45" s="524"/>
      <c r="CF45" s="532"/>
      <c r="CG45" s="532"/>
      <c r="CH45" s="532"/>
      <c r="CI45" s="532"/>
      <c r="CJ45" s="89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6"/>
      <c r="AT46" s="517"/>
      <c r="AU46" s="433"/>
      <c r="AV46" s="485"/>
      <c r="AW46" s="485"/>
      <c r="AX46" s="485"/>
      <c r="AY46" s="485"/>
      <c r="AZ46" s="434"/>
      <c r="BA46" s="504"/>
      <c r="BB46" s="505"/>
      <c r="BC46" s="505"/>
      <c r="BD46" s="505"/>
      <c r="BE46" s="505"/>
      <c r="BF46" s="505"/>
      <c r="BG46" s="505"/>
      <c r="BH46" s="506"/>
      <c r="BI46" s="433"/>
      <c r="BJ46" s="434"/>
      <c r="BK46" s="964"/>
      <c r="BL46" s="964"/>
      <c r="BM46" s="964"/>
      <c r="BN46" s="964"/>
      <c r="BO46" s="965"/>
      <c r="BP46" s="965"/>
      <c r="BQ46" s="962"/>
      <c r="BR46" s="962"/>
      <c r="BS46" s="962"/>
      <c r="BT46" s="962"/>
      <c r="BU46" s="963"/>
      <c r="BV46" s="963"/>
      <c r="BW46" s="433"/>
      <c r="BX46" s="434"/>
      <c r="BY46" s="644"/>
      <c r="BZ46" s="644"/>
      <c r="CA46" s="644"/>
      <c r="CB46" s="205"/>
      <c r="CC46" s="205"/>
      <c r="CD46" s="442"/>
      <c r="CE46" s="433"/>
      <c r="CF46" s="485"/>
      <c r="CG46" s="485"/>
      <c r="CH46" s="485"/>
      <c r="CI46" s="485"/>
      <c r="CJ46" s="48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14"/>
      <c r="AT47" s="515"/>
      <c r="AU47" s="524"/>
      <c r="AV47" s="532"/>
      <c r="AW47" s="532"/>
      <c r="AX47" s="532"/>
      <c r="AY47" s="532"/>
      <c r="AZ47" s="525"/>
      <c r="BA47" s="563"/>
      <c r="BB47" s="268"/>
      <c r="BC47" s="268"/>
      <c r="BD47" s="268"/>
      <c r="BE47" s="268"/>
      <c r="BF47" s="268"/>
      <c r="BG47" s="268"/>
      <c r="BH47" s="670"/>
      <c r="BI47" s="524"/>
      <c r="BJ47" s="525"/>
      <c r="BK47" s="964"/>
      <c r="BL47" s="964"/>
      <c r="BM47" s="964"/>
      <c r="BN47" s="964"/>
      <c r="BO47" s="965"/>
      <c r="BP47" s="965"/>
      <c r="BQ47" s="962"/>
      <c r="BR47" s="962"/>
      <c r="BS47" s="962"/>
      <c r="BT47" s="962"/>
      <c r="BU47" s="963"/>
      <c r="BV47" s="963"/>
      <c r="BW47" s="524"/>
      <c r="BX47" s="525"/>
      <c r="BY47" s="644"/>
      <c r="BZ47" s="644"/>
      <c r="CA47" s="644"/>
      <c r="CB47" s="205"/>
      <c r="CC47" s="205"/>
      <c r="CD47" s="442"/>
      <c r="CE47" s="524"/>
      <c r="CF47" s="532"/>
      <c r="CG47" s="532"/>
      <c r="CH47" s="532"/>
      <c r="CI47" s="532"/>
      <c r="CJ47" s="89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16"/>
      <c r="AT48" s="517"/>
      <c r="AU48" s="433"/>
      <c r="AV48" s="485"/>
      <c r="AW48" s="485"/>
      <c r="AX48" s="485"/>
      <c r="AY48" s="485"/>
      <c r="AZ48" s="434"/>
      <c r="BA48" s="504"/>
      <c r="BB48" s="505"/>
      <c r="BC48" s="505"/>
      <c r="BD48" s="505"/>
      <c r="BE48" s="505"/>
      <c r="BF48" s="505"/>
      <c r="BG48" s="505"/>
      <c r="BH48" s="506"/>
      <c r="BI48" s="433"/>
      <c r="BJ48" s="434"/>
      <c r="BK48" s="964"/>
      <c r="BL48" s="964"/>
      <c r="BM48" s="964"/>
      <c r="BN48" s="964"/>
      <c r="BO48" s="965"/>
      <c r="BP48" s="965"/>
      <c r="BQ48" s="962"/>
      <c r="BR48" s="962"/>
      <c r="BS48" s="962"/>
      <c r="BT48" s="962"/>
      <c r="BU48" s="963"/>
      <c r="BV48" s="963"/>
      <c r="BW48" s="433"/>
      <c r="BX48" s="434"/>
      <c r="BY48" s="644"/>
      <c r="BZ48" s="644"/>
      <c r="CA48" s="644"/>
      <c r="CB48" s="205"/>
      <c r="CC48" s="205"/>
      <c r="CD48" s="442"/>
      <c r="CE48" s="433"/>
      <c r="CF48" s="485"/>
      <c r="CG48" s="485"/>
      <c r="CH48" s="485"/>
      <c r="CI48" s="485"/>
      <c r="CJ48" s="48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4"/>
      <c r="AT49" s="515"/>
      <c r="AU49" s="524"/>
      <c r="AV49" s="532"/>
      <c r="AW49" s="532"/>
      <c r="AX49" s="532"/>
      <c r="AY49" s="532"/>
      <c r="AZ49" s="525"/>
      <c r="BA49" s="431"/>
      <c r="BB49" s="565"/>
      <c r="BC49" s="565"/>
      <c r="BD49" s="565"/>
      <c r="BE49" s="565"/>
      <c r="BF49" s="565"/>
      <c r="BG49" s="565"/>
      <c r="BH49" s="432"/>
      <c r="BI49" s="524"/>
      <c r="BJ49" s="525"/>
      <c r="BK49" s="964"/>
      <c r="BL49" s="964"/>
      <c r="BM49" s="964"/>
      <c r="BN49" s="964"/>
      <c r="BO49" s="965"/>
      <c r="BP49" s="965"/>
      <c r="BQ49" s="962"/>
      <c r="BR49" s="962"/>
      <c r="BS49" s="962"/>
      <c r="BT49" s="962"/>
      <c r="BU49" s="963"/>
      <c r="BV49" s="963"/>
      <c r="BW49" s="524"/>
      <c r="BX49" s="525"/>
      <c r="BY49" s="644"/>
      <c r="BZ49" s="644"/>
      <c r="CA49" s="644"/>
      <c r="CB49" s="205"/>
      <c r="CC49" s="205"/>
      <c r="CD49" s="442"/>
      <c r="CE49" s="524"/>
      <c r="CF49" s="532"/>
      <c r="CG49" s="532"/>
      <c r="CH49" s="532"/>
      <c r="CI49" s="532"/>
      <c r="CJ49" s="89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433"/>
      <c r="AV50" s="485"/>
      <c r="AW50" s="485"/>
      <c r="AX50" s="485"/>
      <c r="AY50" s="485"/>
      <c r="AZ50" s="434"/>
      <c r="BA50" s="433"/>
      <c r="BB50" s="485"/>
      <c r="BC50" s="485"/>
      <c r="BD50" s="485"/>
      <c r="BE50" s="485"/>
      <c r="BF50" s="485"/>
      <c r="BG50" s="485"/>
      <c r="BH50" s="434"/>
      <c r="BI50" s="433"/>
      <c r="BJ50" s="434"/>
      <c r="BK50" s="964"/>
      <c r="BL50" s="964"/>
      <c r="BM50" s="964"/>
      <c r="BN50" s="964"/>
      <c r="BO50" s="965"/>
      <c r="BP50" s="965"/>
      <c r="BQ50" s="962"/>
      <c r="BR50" s="962"/>
      <c r="BS50" s="962"/>
      <c r="BT50" s="962"/>
      <c r="BU50" s="963"/>
      <c r="BV50" s="963"/>
      <c r="BW50" s="433"/>
      <c r="BX50" s="434"/>
      <c r="BY50" s="644"/>
      <c r="BZ50" s="644"/>
      <c r="CA50" s="644"/>
      <c r="CB50" s="205"/>
      <c r="CC50" s="205"/>
      <c r="CD50" s="442"/>
      <c r="CE50" s="433"/>
      <c r="CF50" s="485"/>
      <c r="CG50" s="485"/>
      <c r="CH50" s="485"/>
      <c r="CI50" s="485"/>
      <c r="CJ50" s="48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14"/>
      <c r="AT51" s="515"/>
      <c r="AU51" s="524"/>
      <c r="AV51" s="532"/>
      <c r="AW51" s="532"/>
      <c r="AX51" s="532"/>
      <c r="AY51" s="532"/>
      <c r="AZ51" s="525"/>
      <c r="BA51" s="563"/>
      <c r="BB51" s="268"/>
      <c r="BC51" s="268"/>
      <c r="BD51" s="268"/>
      <c r="BE51" s="268"/>
      <c r="BF51" s="268"/>
      <c r="BG51" s="268"/>
      <c r="BH51" s="670"/>
      <c r="BI51" s="524"/>
      <c r="BJ51" s="525"/>
      <c r="BK51" s="964"/>
      <c r="BL51" s="964"/>
      <c r="BM51" s="964"/>
      <c r="BN51" s="964"/>
      <c r="BO51" s="965"/>
      <c r="BP51" s="965"/>
      <c r="BQ51" s="962"/>
      <c r="BR51" s="962"/>
      <c r="BS51" s="962"/>
      <c r="BT51" s="962"/>
      <c r="BU51" s="963"/>
      <c r="BV51" s="963"/>
      <c r="BW51" s="524"/>
      <c r="BX51" s="525"/>
      <c r="BY51" s="644"/>
      <c r="BZ51" s="644"/>
      <c r="CA51" s="644"/>
      <c r="CB51" s="205"/>
      <c r="CC51" s="205"/>
      <c r="CD51" s="442"/>
      <c r="CE51" s="524"/>
      <c r="CF51" s="532"/>
      <c r="CG51" s="532"/>
      <c r="CH51" s="532"/>
      <c r="CI51" s="532"/>
      <c r="CJ51" s="89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16"/>
      <c r="AT52" s="517"/>
      <c r="AU52" s="433"/>
      <c r="AV52" s="485"/>
      <c r="AW52" s="485"/>
      <c r="AX52" s="485"/>
      <c r="AY52" s="485"/>
      <c r="AZ52" s="434"/>
      <c r="BA52" s="504"/>
      <c r="BB52" s="505"/>
      <c r="BC52" s="505"/>
      <c r="BD52" s="505"/>
      <c r="BE52" s="505"/>
      <c r="BF52" s="505"/>
      <c r="BG52" s="505"/>
      <c r="BH52" s="506"/>
      <c r="BI52" s="433"/>
      <c r="BJ52" s="434"/>
      <c r="BK52" s="964"/>
      <c r="BL52" s="964"/>
      <c r="BM52" s="964"/>
      <c r="BN52" s="964"/>
      <c r="BO52" s="965"/>
      <c r="BP52" s="965"/>
      <c r="BQ52" s="962"/>
      <c r="BR52" s="962"/>
      <c r="BS52" s="962"/>
      <c r="BT52" s="962"/>
      <c r="BU52" s="963"/>
      <c r="BV52" s="963"/>
      <c r="BW52" s="433"/>
      <c r="BX52" s="434"/>
      <c r="BY52" s="644"/>
      <c r="BZ52" s="644"/>
      <c r="CA52" s="644"/>
      <c r="CB52" s="205"/>
      <c r="CC52" s="205"/>
      <c r="CD52" s="442"/>
      <c r="CE52" s="433"/>
      <c r="CF52" s="485"/>
      <c r="CG52" s="485"/>
      <c r="CH52" s="485"/>
      <c r="CI52" s="485"/>
      <c r="CJ52" s="48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14"/>
      <c r="AT53" s="515"/>
      <c r="AU53" s="524"/>
      <c r="AV53" s="532"/>
      <c r="AW53" s="532"/>
      <c r="AX53" s="532"/>
      <c r="AY53" s="532"/>
      <c r="AZ53" s="525"/>
      <c r="BA53" s="563"/>
      <c r="BB53" s="268"/>
      <c r="BC53" s="268"/>
      <c r="BD53" s="268"/>
      <c r="BE53" s="268"/>
      <c r="BF53" s="268"/>
      <c r="BG53" s="268"/>
      <c r="BH53" s="670"/>
      <c r="BI53" s="524"/>
      <c r="BJ53" s="525"/>
      <c r="BK53" s="964"/>
      <c r="BL53" s="964"/>
      <c r="BM53" s="964"/>
      <c r="BN53" s="964"/>
      <c r="BO53" s="965"/>
      <c r="BP53" s="965"/>
      <c r="BQ53" s="962"/>
      <c r="BR53" s="962"/>
      <c r="BS53" s="962"/>
      <c r="BT53" s="962"/>
      <c r="BU53" s="963"/>
      <c r="BV53" s="963"/>
      <c r="BW53" s="524"/>
      <c r="BX53" s="525"/>
      <c r="BY53" s="644"/>
      <c r="BZ53" s="644"/>
      <c r="CA53" s="644"/>
      <c r="CB53" s="205"/>
      <c r="CC53" s="205"/>
      <c r="CD53" s="442"/>
      <c r="CE53" s="524"/>
      <c r="CF53" s="532"/>
      <c r="CG53" s="532"/>
      <c r="CH53" s="532"/>
      <c r="CI53" s="532"/>
      <c r="CJ53" s="89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6"/>
      <c r="AT54" s="517"/>
      <c r="AU54" s="433"/>
      <c r="AV54" s="485"/>
      <c r="AW54" s="485"/>
      <c r="AX54" s="485"/>
      <c r="AY54" s="485"/>
      <c r="AZ54" s="434"/>
      <c r="BA54" s="504"/>
      <c r="BB54" s="505"/>
      <c r="BC54" s="505"/>
      <c r="BD54" s="505"/>
      <c r="BE54" s="505"/>
      <c r="BF54" s="505"/>
      <c r="BG54" s="505"/>
      <c r="BH54" s="506"/>
      <c r="BI54" s="433"/>
      <c r="BJ54" s="434"/>
      <c r="BK54" s="964"/>
      <c r="BL54" s="964"/>
      <c r="BM54" s="964"/>
      <c r="BN54" s="964"/>
      <c r="BO54" s="965"/>
      <c r="BP54" s="965"/>
      <c r="BQ54" s="962"/>
      <c r="BR54" s="962"/>
      <c r="BS54" s="962"/>
      <c r="BT54" s="962"/>
      <c r="BU54" s="963"/>
      <c r="BV54" s="963"/>
      <c r="BW54" s="433"/>
      <c r="BX54" s="434"/>
      <c r="BY54" s="644"/>
      <c r="BZ54" s="644"/>
      <c r="CA54" s="644"/>
      <c r="CB54" s="205"/>
      <c r="CC54" s="205"/>
      <c r="CD54" s="442"/>
      <c r="CE54" s="433"/>
      <c r="CF54" s="485"/>
      <c r="CG54" s="485"/>
      <c r="CH54" s="485"/>
      <c r="CI54" s="485"/>
      <c r="CJ54" s="48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4"/>
      <c r="AT55" s="515"/>
      <c r="AU55" s="524"/>
      <c r="AV55" s="532"/>
      <c r="AW55" s="532"/>
      <c r="AX55" s="532"/>
      <c r="AY55" s="532"/>
      <c r="AZ55" s="525"/>
      <c r="BA55" s="563"/>
      <c r="BB55" s="268"/>
      <c r="BC55" s="268"/>
      <c r="BD55" s="268"/>
      <c r="BE55" s="268"/>
      <c r="BF55" s="268"/>
      <c r="BG55" s="268"/>
      <c r="BH55" s="670"/>
      <c r="BI55" s="524"/>
      <c r="BJ55" s="525"/>
      <c r="BK55" s="964"/>
      <c r="BL55" s="964"/>
      <c r="BM55" s="964"/>
      <c r="BN55" s="964"/>
      <c r="BO55" s="965"/>
      <c r="BP55" s="965"/>
      <c r="BQ55" s="962"/>
      <c r="BR55" s="962"/>
      <c r="BS55" s="962"/>
      <c r="BT55" s="962"/>
      <c r="BU55" s="963"/>
      <c r="BV55" s="963"/>
      <c r="BW55" s="524"/>
      <c r="BX55" s="525"/>
      <c r="BY55" s="644"/>
      <c r="BZ55" s="644"/>
      <c r="CA55" s="644"/>
      <c r="CB55" s="205"/>
      <c r="CC55" s="205"/>
      <c r="CD55" s="442"/>
      <c r="CE55" s="524"/>
      <c r="CF55" s="532"/>
      <c r="CG55" s="532"/>
      <c r="CH55" s="532"/>
      <c r="CI55" s="532"/>
      <c r="CJ55" s="89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6"/>
      <c r="AT56" s="517"/>
      <c r="AU56" s="433"/>
      <c r="AV56" s="485"/>
      <c r="AW56" s="485"/>
      <c r="AX56" s="485"/>
      <c r="AY56" s="485"/>
      <c r="AZ56" s="434"/>
      <c r="BA56" s="504"/>
      <c r="BB56" s="505"/>
      <c r="BC56" s="505"/>
      <c r="BD56" s="505"/>
      <c r="BE56" s="505"/>
      <c r="BF56" s="505"/>
      <c r="BG56" s="505"/>
      <c r="BH56" s="506"/>
      <c r="BI56" s="433"/>
      <c r="BJ56" s="434"/>
      <c r="BK56" s="964"/>
      <c r="BL56" s="964"/>
      <c r="BM56" s="964"/>
      <c r="BN56" s="964"/>
      <c r="BO56" s="965"/>
      <c r="BP56" s="965"/>
      <c r="BQ56" s="962"/>
      <c r="BR56" s="962"/>
      <c r="BS56" s="962"/>
      <c r="BT56" s="962"/>
      <c r="BU56" s="963"/>
      <c r="BV56" s="963"/>
      <c r="BW56" s="433"/>
      <c r="BX56" s="434"/>
      <c r="BY56" s="644"/>
      <c r="BZ56" s="644"/>
      <c r="CA56" s="644"/>
      <c r="CB56" s="205"/>
      <c r="CC56" s="205"/>
      <c r="CD56" s="442"/>
      <c r="CE56" s="433"/>
      <c r="CF56" s="485"/>
      <c r="CG56" s="485"/>
      <c r="CH56" s="485"/>
      <c r="CI56" s="485"/>
      <c r="CJ56" s="48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66" t="s">
        <v>121</v>
      </c>
      <c r="AT58" s="967"/>
      <c r="AU58" s="967"/>
      <c r="AV58" s="967"/>
      <c r="AW58" s="967"/>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40">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W13:BX16"/>
    <mergeCell ref="BM19:BN20"/>
    <mergeCell ref="BO19:BP20"/>
    <mergeCell ref="BW17:BX18"/>
    <mergeCell ref="BY13:CD14"/>
    <mergeCell ref="CE13:CJ16"/>
    <mergeCell ref="BK14:BL14"/>
    <mergeCell ref="BM14:BN14"/>
    <mergeCell ref="BO14:BP14"/>
    <mergeCell ref="BQ14:BR14"/>
    <mergeCell ref="BS14:BT14"/>
    <mergeCell ref="BU14:BV14"/>
    <mergeCell ref="BK13:BP13"/>
    <mergeCell ref="BK15:BL16"/>
    <mergeCell ref="BM15:BN16"/>
    <mergeCell ref="BO15:BP16"/>
    <mergeCell ref="BQ15:BR16"/>
    <mergeCell ref="BS15:BT16"/>
    <mergeCell ref="BU15:BV16"/>
    <mergeCell ref="BY15:CA16"/>
    <mergeCell ref="CB15:CD16"/>
    <mergeCell ref="BY17:CA18"/>
    <mergeCell ref="CB17:CD18"/>
    <mergeCell ref="CE17:CJ18"/>
    <mergeCell ref="AS13:AS16"/>
    <mergeCell ref="AT13:AT16"/>
    <mergeCell ref="AU13:AZ16"/>
    <mergeCell ref="BA13:BH16"/>
    <mergeCell ref="BI13:BJ16"/>
    <mergeCell ref="BQ13:BV13"/>
    <mergeCell ref="BQ17:BR18"/>
    <mergeCell ref="BS17:BT18"/>
    <mergeCell ref="BU17:BV18"/>
    <mergeCell ref="BY19:CA20"/>
    <mergeCell ref="CB19:CD20"/>
    <mergeCell ref="CE19:CJ20"/>
    <mergeCell ref="BQ19:BR20"/>
    <mergeCell ref="BS19:BT20"/>
    <mergeCell ref="BU19:BV20"/>
    <mergeCell ref="BW19:BX20"/>
    <mergeCell ref="AS17:AS18"/>
    <mergeCell ref="AT17:AT18"/>
    <mergeCell ref="AS19:AS20"/>
    <mergeCell ref="AT19:AT20"/>
    <mergeCell ref="AU19:AZ20"/>
    <mergeCell ref="BA19:BH20"/>
    <mergeCell ref="BI19:BJ20"/>
    <mergeCell ref="BK19:BL20"/>
    <mergeCell ref="BK17:BL18"/>
    <mergeCell ref="BM17:BN18"/>
    <mergeCell ref="BO17:BP18"/>
    <mergeCell ref="AU17:AZ18"/>
    <mergeCell ref="BA17:BH18"/>
    <mergeCell ref="BI17:BJ18"/>
    <mergeCell ref="CB21:CD22"/>
    <mergeCell ref="CE21:CJ22"/>
    <mergeCell ref="AS23:AS24"/>
    <mergeCell ref="AT23:AT24"/>
    <mergeCell ref="AU23:AZ24"/>
    <mergeCell ref="BA23:BH24"/>
    <mergeCell ref="BI23:BJ24"/>
    <mergeCell ref="BK23:BL24"/>
    <mergeCell ref="BM23:BN24"/>
    <mergeCell ref="BO23:BP24"/>
    <mergeCell ref="BO21:BP22"/>
    <mergeCell ref="BQ21:BR22"/>
    <mergeCell ref="BS21:BT22"/>
    <mergeCell ref="BU21:BV22"/>
    <mergeCell ref="BW21:BX22"/>
    <mergeCell ref="BY21:CA22"/>
    <mergeCell ref="AS21:AS22"/>
    <mergeCell ref="AT21:AT22"/>
    <mergeCell ref="AU21:AZ22"/>
    <mergeCell ref="BA21:BH22"/>
    <mergeCell ref="BI21:BJ22"/>
    <mergeCell ref="BK21:BL22"/>
    <mergeCell ref="BM21:BN22"/>
    <mergeCell ref="CE23:CJ24"/>
    <mergeCell ref="AS25:AS26"/>
    <mergeCell ref="AT25:AT26"/>
    <mergeCell ref="AU25:AZ26"/>
    <mergeCell ref="BA25:BH26"/>
    <mergeCell ref="BI25:BJ26"/>
    <mergeCell ref="BK25:BL26"/>
    <mergeCell ref="BM25:BN26"/>
    <mergeCell ref="BO25:BP26"/>
    <mergeCell ref="BQ25:BR26"/>
    <mergeCell ref="BQ23:BR24"/>
    <mergeCell ref="BS23:BT24"/>
    <mergeCell ref="BU23:BV24"/>
    <mergeCell ref="BW23:BX24"/>
    <mergeCell ref="BY23:CA24"/>
    <mergeCell ref="CB23:CD24"/>
    <mergeCell ref="BK27:BL28"/>
    <mergeCell ref="CB29:CD30"/>
    <mergeCell ref="CE29:CJ30"/>
    <mergeCell ref="BS25:BT26"/>
    <mergeCell ref="BU25:BV26"/>
    <mergeCell ref="BW25:BX26"/>
    <mergeCell ref="BY25:CA26"/>
    <mergeCell ref="CB25:CD26"/>
    <mergeCell ref="CE25:CJ26"/>
    <mergeCell ref="BQ29:BR30"/>
    <mergeCell ref="BS29:BT30"/>
    <mergeCell ref="BU29:BV30"/>
    <mergeCell ref="BW29:BX30"/>
    <mergeCell ref="BY29:CA30"/>
    <mergeCell ref="BM31:BN32"/>
    <mergeCell ref="BO31:BP32"/>
    <mergeCell ref="BO29:BP30"/>
    <mergeCell ref="BY27:CA28"/>
    <mergeCell ref="CB27:CD28"/>
    <mergeCell ref="CE27:CJ28"/>
    <mergeCell ref="AS29:AS30"/>
    <mergeCell ref="AT29:AT30"/>
    <mergeCell ref="AU29:AZ30"/>
    <mergeCell ref="BA29:BH30"/>
    <mergeCell ref="BI29:BJ30"/>
    <mergeCell ref="BK29:BL30"/>
    <mergeCell ref="BM29:BN30"/>
    <mergeCell ref="BM27:BN28"/>
    <mergeCell ref="BO27:BP28"/>
    <mergeCell ref="BQ27:BR28"/>
    <mergeCell ref="BS27:BT28"/>
    <mergeCell ref="BU27:BV28"/>
    <mergeCell ref="BW27:BX28"/>
    <mergeCell ref="AS27:AS28"/>
    <mergeCell ref="AT27:AT28"/>
    <mergeCell ref="AU27:AZ28"/>
    <mergeCell ref="BA27:BH28"/>
    <mergeCell ref="BI27:BJ28"/>
    <mergeCell ref="BS33:BT34"/>
    <mergeCell ref="BU33:BV34"/>
    <mergeCell ref="BW33:BX34"/>
    <mergeCell ref="BY33:CA34"/>
    <mergeCell ref="CB33:CD34"/>
    <mergeCell ref="CE33:CJ34"/>
    <mergeCell ref="CE31:CJ32"/>
    <mergeCell ref="AS33:AS34"/>
    <mergeCell ref="AT33:AT34"/>
    <mergeCell ref="AU33:AZ34"/>
    <mergeCell ref="BA33:BH34"/>
    <mergeCell ref="BI33:BJ34"/>
    <mergeCell ref="BK33:BL34"/>
    <mergeCell ref="BM33:BN34"/>
    <mergeCell ref="BO33:BP34"/>
    <mergeCell ref="BQ33:BR34"/>
    <mergeCell ref="BQ31:BR32"/>
    <mergeCell ref="BS31:BT32"/>
    <mergeCell ref="BU31:BV32"/>
    <mergeCell ref="BW31:BX32"/>
    <mergeCell ref="BY31:CA32"/>
    <mergeCell ref="CB31:CD32"/>
    <mergeCell ref="AS31:AS32"/>
    <mergeCell ref="AT31:AT32"/>
    <mergeCell ref="AU31:AZ32"/>
    <mergeCell ref="BA31:BH32"/>
    <mergeCell ref="BI31:BJ32"/>
    <mergeCell ref="BK31:BL32"/>
    <mergeCell ref="AS37:AS38"/>
    <mergeCell ref="AT37:AT38"/>
    <mergeCell ref="AU37:AZ38"/>
    <mergeCell ref="BA37:BH38"/>
    <mergeCell ref="BI37:BJ38"/>
    <mergeCell ref="BK37:BL38"/>
    <mergeCell ref="BM37:BN38"/>
    <mergeCell ref="BM35:BN36"/>
    <mergeCell ref="BO35:BP36"/>
    <mergeCell ref="AS35:AS36"/>
    <mergeCell ref="AT35:AT36"/>
    <mergeCell ref="AU35:AZ36"/>
    <mergeCell ref="BA35:BH36"/>
    <mergeCell ref="BI35:BJ36"/>
    <mergeCell ref="BK35:BL36"/>
    <mergeCell ref="BA39:BH40"/>
    <mergeCell ref="BI39:BJ40"/>
    <mergeCell ref="BK39:BL40"/>
    <mergeCell ref="BM39:BN40"/>
    <mergeCell ref="BO39:BP40"/>
    <mergeCell ref="BO37:BP38"/>
    <mergeCell ref="BY35:CA36"/>
    <mergeCell ref="CB35:CD36"/>
    <mergeCell ref="CE35:CJ36"/>
    <mergeCell ref="BQ35:BR36"/>
    <mergeCell ref="BS35:BT36"/>
    <mergeCell ref="BU35:BV36"/>
    <mergeCell ref="BW35:BX36"/>
    <mergeCell ref="CB37:CD38"/>
    <mergeCell ref="CE37:CJ38"/>
    <mergeCell ref="BQ37:BR38"/>
    <mergeCell ref="BS37:BT38"/>
    <mergeCell ref="BU37:BV38"/>
    <mergeCell ref="BW37:BX38"/>
    <mergeCell ref="BY37:CA38"/>
    <mergeCell ref="CE39:CJ40"/>
    <mergeCell ref="BQ39:BR40"/>
    <mergeCell ref="BS39:BT40"/>
    <mergeCell ref="BU39:BV40"/>
    <mergeCell ref="BS41:BT42"/>
    <mergeCell ref="BU41:BV42"/>
    <mergeCell ref="BW41:BX42"/>
    <mergeCell ref="BY41:CA42"/>
    <mergeCell ref="BK43:BL44"/>
    <mergeCell ref="CB45:CD46"/>
    <mergeCell ref="CE45:CJ46"/>
    <mergeCell ref="CB41:CD42"/>
    <mergeCell ref="CE41:CJ42"/>
    <mergeCell ref="CE43:CJ44"/>
    <mergeCell ref="BY45:CA46"/>
    <mergeCell ref="AS41:AS42"/>
    <mergeCell ref="AT41:AT42"/>
    <mergeCell ref="AU41:AZ42"/>
    <mergeCell ref="BA41:BH42"/>
    <mergeCell ref="BI41:BJ42"/>
    <mergeCell ref="BK41:BL42"/>
    <mergeCell ref="BM41:BN42"/>
    <mergeCell ref="BO41:BP42"/>
    <mergeCell ref="BQ41:BR42"/>
    <mergeCell ref="BW39:BX40"/>
    <mergeCell ref="BY39:CA40"/>
    <mergeCell ref="CB39:CD40"/>
    <mergeCell ref="AS39:AS40"/>
    <mergeCell ref="AT39:AT40"/>
    <mergeCell ref="AU39:AZ40"/>
    <mergeCell ref="BM47:BN48"/>
    <mergeCell ref="BO47:BP48"/>
    <mergeCell ref="BO45:BP46"/>
    <mergeCell ref="BY43:CA44"/>
    <mergeCell ref="CB43:CD44"/>
    <mergeCell ref="AS45:AS46"/>
    <mergeCell ref="AT45:AT46"/>
    <mergeCell ref="AU45:AZ46"/>
    <mergeCell ref="BA45:BH46"/>
    <mergeCell ref="BI45:BJ46"/>
    <mergeCell ref="BK45:BL46"/>
    <mergeCell ref="BM45:BN46"/>
    <mergeCell ref="BM43:BN44"/>
    <mergeCell ref="BO43:BP44"/>
    <mergeCell ref="BQ43:BR44"/>
    <mergeCell ref="BS43:BT44"/>
    <mergeCell ref="BU43:BV44"/>
    <mergeCell ref="BW43:BX44"/>
    <mergeCell ref="AS43:AS44"/>
    <mergeCell ref="AT43:AT44"/>
    <mergeCell ref="AU43:AZ44"/>
    <mergeCell ref="BA43:BH44"/>
    <mergeCell ref="BI43:BJ44"/>
    <mergeCell ref="BQ45:BR46"/>
    <mergeCell ref="BS45:BT46"/>
    <mergeCell ref="BU45:BV46"/>
    <mergeCell ref="BW45:BX46"/>
    <mergeCell ref="CE49:CJ50"/>
    <mergeCell ref="CE47:CJ48"/>
    <mergeCell ref="AS49:AS50"/>
    <mergeCell ref="AT49:AT50"/>
    <mergeCell ref="AU49:AZ50"/>
    <mergeCell ref="BA49:BH50"/>
    <mergeCell ref="BI49:BJ50"/>
    <mergeCell ref="BK49:BL50"/>
    <mergeCell ref="BM49:BN50"/>
    <mergeCell ref="BO49:BP50"/>
    <mergeCell ref="BQ49:BR50"/>
    <mergeCell ref="BQ47:BR48"/>
    <mergeCell ref="BS47:BT48"/>
    <mergeCell ref="BU47:BV48"/>
    <mergeCell ref="BW47:BX48"/>
    <mergeCell ref="BY47:CA48"/>
    <mergeCell ref="CB47:CD48"/>
    <mergeCell ref="AS47:AS48"/>
    <mergeCell ref="AT47:AT48"/>
    <mergeCell ref="AU47:AZ48"/>
    <mergeCell ref="BA47:BH48"/>
    <mergeCell ref="BI47:BJ48"/>
    <mergeCell ref="BK47:BL48"/>
    <mergeCell ref="BS49:BT50"/>
    <mergeCell ref="CE51:CJ52"/>
    <mergeCell ref="AS53:AS54"/>
    <mergeCell ref="AT53:AT54"/>
    <mergeCell ref="AU53:AZ54"/>
    <mergeCell ref="BA53:BH54"/>
    <mergeCell ref="BI53:BJ54"/>
    <mergeCell ref="BK53:BL54"/>
    <mergeCell ref="BM53:BN54"/>
    <mergeCell ref="BM51:BN52"/>
    <mergeCell ref="BO51:BP52"/>
    <mergeCell ref="BQ51:BR52"/>
    <mergeCell ref="BS51:BT52"/>
    <mergeCell ref="BU51:BV52"/>
    <mergeCell ref="BW51:BX52"/>
    <mergeCell ref="AS51:AS52"/>
    <mergeCell ref="AT51:AT52"/>
    <mergeCell ref="AU51:AZ52"/>
    <mergeCell ref="BA51:BH52"/>
    <mergeCell ref="CE53:CJ54"/>
    <mergeCell ref="BY51:CA52"/>
    <mergeCell ref="CB51:CD52"/>
    <mergeCell ref="BU49:BV50"/>
    <mergeCell ref="BW49:BX50"/>
    <mergeCell ref="BY49:CA50"/>
    <mergeCell ref="CB49:CD50"/>
    <mergeCell ref="BI51:BJ52"/>
    <mergeCell ref="BK51:BL52"/>
    <mergeCell ref="AS58:AW58"/>
    <mergeCell ref="BQ53:BR54"/>
    <mergeCell ref="BS53:BT54"/>
    <mergeCell ref="BU53:BV54"/>
    <mergeCell ref="BW53:BX54"/>
    <mergeCell ref="BY53:CA54"/>
    <mergeCell ref="BO53:BP54"/>
    <mergeCell ref="CB53:CD54"/>
    <mergeCell ref="CE55:CJ56"/>
    <mergeCell ref="AS57:CJ57"/>
    <mergeCell ref="BQ55:BR56"/>
    <mergeCell ref="BS55:BT56"/>
    <mergeCell ref="BU55:BV56"/>
    <mergeCell ref="BW55:BX56"/>
    <mergeCell ref="BY55:CA56"/>
    <mergeCell ref="CB55:CD56"/>
    <mergeCell ref="AS55:AS56"/>
    <mergeCell ref="AT55:AT56"/>
    <mergeCell ref="AU55:AZ56"/>
    <mergeCell ref="BA55:BH56"/>
    <mergeCell ref="BI55:BJ56"/>
    <mergeCell ref="BK55:BL56"/>
    <mergeCell ref="BM55:BN56"/>
    <mergeCell ref="BO55:BP56"/>
  </mergeCells>
  <phoneticPr fontId="1"/>
  <dataValidations count="2">
    <dataValidation type="list" allowBlank="1" showInputMessage="1" showErrorMessage="1" sqref="BW17:BX56" xr:uid="{00000000-0002-0000-1500-000000000000}">
      <formula1>"〇,✕"</formula1>
    </dataValidation>
    <dataValidation type="list" allowBlank="1" showInputMessage="1" showErrorMessage="1" sqref="BI17 BI19 BI21 BI23 BI55 BI25 BI35 BI29 BI31 BI33 BI37 BI45 BI39 BI41 BI43 BI47 BI53 BI49 BI51 BI27" xr:uid="{00000000-0002-0000-1500-000001000000}">
      <formula1>"冷房,暖房"</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61</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60</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2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668" t="s">
        <v>50</v>
      </c>
      <c r="AU13" s="429" t="s">
        <v>49</v>
      </c>
      <c r="AV13" s="483"/>
      <c r="AW13" s="483"/>
      <c r="AX13" s="483"/>
      <c r="AY13" s="483"/>
      <c r="AZ13" s="430"/>
      <c r="BA13" s="982" t="s">
        <v>59</v>
      </c>
      <c r="BB13" s="983"/>
      <c r="BC13" s="497" t="s">
        <v>25</v>
      </c>
      <c r="BD13" s="497"/>
      <c r="BE13" s="497"/>
      <c r="BF13" s="497"/>
      <c r="BG13" s="497"/>
      <c r="BH13" s="497"/>
      <c r="BI13" s="497"/>
      <c r="BJ13" s="497"/>
      <c r="BK13" s="497"/>
      <c r="BL13" s="497"/>
      <c r="BM13" s="497"/>
      <c r="BN13" s="497"/>
      <c r="BO13" s="497"/>
      <c r="BP13" s="497"/>
      <c r="BQ13" s="497"/>
      <c r="BR13" s="497"/>
      <c r="BS13" s="497"/>
      <c r="BT13" s="497"/>
      <c r="BU13" s="497"/>
      <c r="BV13" s="497"/>
      <c r="BW13" s="502" t="s">
        <v>46</v>
      </c>
      <c r="BX13" s="503"/>
      <c r="BY13" s="668" t="s">
        <v>28</v>
      </c>
      <c r="BZ13" s="668"/>
      <c r="CA13" s="668"/>
      <c r="CB13" s="668"/>
      <c r="CC13" s="668"/>
      <c r="CD13" s="429"/>
      <c r="CE13" s="502" t="s">
        <v>27</v>
      </c>
      <c r="CF13" s="265"/>
      <c r="CG13" s="265"/>
      <c r="CH13" s="265"/>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669"/>
      <c r="AU14" s="431"/>
      <c r="AV14" s="565"/>
      <c r="AW14" s="565"/>
      <c r="AX14" s="565"/>
      <c r="AY14" s="565"/>
      <c r="AZ14" s="432"/>
      <c r="BA14" s="984"/>
      <c r="BB14" s="985"/>
      <c r="BC14" s="499" t="s">
        <v>67</v>
      </c>
      <c r="BD14" s="499"/>
      <c r="BE14" s="499"/>
      <c r="BF14" s="499"/>
      <c r="BG14" s="979" t="s">
        <v>58</v>
      </c>
      <c r="BH14" s="979"/>
      <c r="BI14" s="979"/>
      <c r="BJ14" s="979"/>
      <c r="BK14" s="979"/>
      <c r="BL14" s="979"/>
      <c r="BM14" s="979"/>
      <c r="BN14" s="979"/>
      <c r="BO14" s="979"/>
      <c r="BP14" s="979"/>
      <c r="BQ14" s="979"/>
      <c r="BR14" s="979"/>
      <c r="BS14" s="979"/>
      <c r="BT14" s="979"/>
      <c r="BU14" s="979"/>
      <c r="BV14" s="979"/>
      <c r="BW14" s="563"/>
      <c r="BX14" s="670"/>
      <c r="BY14" s="517"/>
      <c r="BZ14" s="517"/>
      <c r="CA14" s="517"/>
      <c r="CB14" s="517"/>
      <c r="CC14" s="517"/>
      <c r="CD14" s="433"/>
      <c r="CE14" s="563"/>
      <c r="CF14" s="268"/>
      <c r="CG14" s="268"/>
      <c r="CH14" s="268"/>
      <c r="CI14" s="268"/>
      <c r="CJ14" s="26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669"/>
      <c r="AU15" s="431"/>
      <c r="AV15" s="565"/>
      <c r="AW15" s="565"/>
      <c r="AX15" s="565"/>
      <c r="AY15" s="565"/>
      <c r="AZ15" s="432"/>
      <c r="BA15" s="984"/>
      <c r="BB15" s="985"/>
      <c r="BC15" s="501" t="s">
        <v>57</v>
      </c>
      <c r="BD15" s="501"/>
      <c r="BE15" s="501" t="s">
        <v>56</v>
      </c>
      <c r="BF15" s="501"/>
      <c r="BG15" s="501">
        <v>63</v>
      </c>
      <c r="BH15" s="501"/>
      <c r="BI15" s="501">
        <v>125</v>
      </c>
      <c r="BJ15" s="501"/>
      <c r="BK15" s="501">
        <v>250</v>
      </c>
      <c r="BL15" s="501"/>
      <c r="BM15" s="501">
        <v>500</v>
      </c>
      <c r="BN15" s="501"/>
      <c r="BO15" s="501" t="s">
        <v>68</v>
      </c>
      <c r="BP15" s="501"/>
      <c r="BQ15" s="501" t="s">
        <v>69</v>
      </c>
      <c r="BR15" s="501"/>
      <c r="BS15" s="501" t="s">
        <v>70</v>
      </c>
      <c r="BT15" s="501"/>
      <c r="BU15" s="501" t="s">
        <v>71</v>
      </c>
      <c r="BV15" s="501"/>
      <c r="BW15" s="563"/>
      <c r="BX15" s="670"/>
      <c r="BY15" s="515" t="s">
        <v>43</v>
      </c>
      <c r="BZ15" s="515"/>
      <c r="CA15" s="515"/>
      <c r="CB15" s="515" t="s">
        <v>42</v>
      </c>
      <c r="CC15" s="515"/>
      <c r="CD15" s="515"/>
      <c r="CE15" s="563"/>
      <c r="CF15" s="268"/>
      <c r="CG15" s="268"/>
      <c r="CH15" s="268"/>
      <c r="CI15" s="268"/>
      <c r="CJ15" s="26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517"/>
      <c r="AU16" s="433"/>
      <c r="AV16" s="485"/>
      <c r="AW16" s="485"/>
      <c r="AX16" s="485"/>
      <c r="AY16" s="485"/>
      <c r="AZ16" s="434"/>
      <c r="BA16" s="467"/>
      <c r="BB16" s="472"/>
      <c r="BC16" s="501"/>
      <c r="BD16" s="501"/>
      <c r="BE16" s="501"/>
      <c r="BF16" s="501"/>
      <c r="BG16" s="501"/>
      <c r="BH16" s="501"/>
      <c r="BI16" s="501"/>
      <c r="BJ16" s="501"/>
      <c r="BK16" s="501"/>
      <c r="BL16" s="501"/>
      <c r="BM16" s="501"/>
      <c r="BN16" s="501"/>
      <c r="BO16" s="501"/>
      <c r="BP16" s="501"/>
      <c r="BQ16" s="501"/>
      <c r="BR16" s="501"/>
      <c r="BS16" s="501"/>
      <c r="BT16" s="501"/>
      <c r="BU16" s="501"/>
      <c r="BV16" s="501"/>
      <c r="BW16" s="504"/>
      <c r="BX16" s="506"/>
      <c r="BY16" s="517"/>
      <c r="BZ16" s="517"/>
      <c r="CA16" s="517"/>
      <c r="CB16" s="517"/>
      <c r="CC16" s="517"/>
      <c r="CD16" s="517"/>
      <c r="CE16" s="504"/>
      <c r="CF16" s="505"/>
      <c r="CG16" s="505"/>
      <c r="CH16" s="505"/>
      <c r="CI16" s="505"/>
      <c r="CJ16" s="7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7"/>
      <c r="AT17" s="669"/>
      <c r="AU17" s="560"/>
      <c r="AV17" s="532"/>
      <c r="AW17" s="532"/>
      <c r="AX17" s="532"/>
      <c r="AY17" s="532"/>
      <c r="AZ17" s="525"/>
      <c r="BA17" s="981"/>
      <c r="BB17" s="981"/>
      <c r="BC17" s="980"/>
      <c r="BD17" s="980"/>
      <c r="BE17" s="980"/>
      <c r="BF17" s="980"/>
      <c r="BG17" s="980"/>
      <c r="BH17" s="980"/>
      <c r="BI17" s="980"/>
      <c r="BJ17" s="980"/>
      <c r="BK17" s="980"/>
      <c r="BL17" s="980"/>
      <c r="BM17" s="980"/>
      <c r="BN17" s="980"/>
      <c r="BO17" s="980"/>
      <c r="BP17" s="980"/>
      <c r="BQ17" s="980"/>
      <c r="BR17" s="980"/>
      <c r="BS17" s="980"/>
      <c r="BT17" s="980"/>
      <c r="BU17" s="980"/>
      <c r="BV17" s="980"/>
      <c r="BW17" s="524"/>
      <c r="BX17" s="525"/>
      <c r="BY17" s="659"/>
      <c r="BZ17" s="659"/>
      <c r="CA17" s="659"/>
      <c r="CB17" s="204"/>
      <c r="CC17" s="204"/>
      <c r="CD17" s="619"/>
      <c r="CE17" s="524"/>
      <c r="CF17" s="532"/>
      <c r="CG17" s="532"/>
      <c r="CH17" s="532"/>
      <c r="CI17" s="532"/>
      <c r="CJ17" s="89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6"/>
      <c r="AT18" s="517"/>
      <c r="AU18" s="433"/>
      <c r="AV18" s="485"/>
      <c r="AW18" s="485"/>
      <c r="AX18" s="485"/>
      <c r="AY18" s="485"/>
      <c r="AZ18" s="434"/>
      <c r="BA18" s="959"/>
      <c r="BB18" s="959"/>
      <c r="BC18" s="960"/>
      <c r="BD18" s="960"/>
      <c r="BE18" s="960"/>
      <c r="BF18" s="960"/>
      <c r="BG18" s="960"/>
      <c r="BH18" s="960"/>
      <c r="BI18" s="960"/>
      <c r="BJ18" s="960"/>
      <c r="BK18" s="960"/>
      <c r="BL18" s="960"/>
      <c r="BM18" s="960"/>
      <c r="BN18" s="960"/>
      <c r="BO18" s="960"/>
      <c r="BP18" s="960"/>
      <c r="BQ18" s="960"/>
      <c r="BR18" s="960"/>
      <c r="BS18" s="960"/>
      <c r="BT18" s="960"/>
      <c r="BU18" s="960"/>
      <c r="BV18" s="960"/>
      <c r="BW18" s="433"/>
      <c r="BX18" s="434"/>
      <c r="BY18" s="644"/>
      <c r="BZ18" s="644"/>
      <c r="CA18" s="644"/>
      <c r="CB18" s="205"/>
      <c r="CC18" s="205"/>
      <c r="CD18" s="442"/>
      <c r="CE18" s="433"/>
      <c r="CF18" s="485"/>
      <c r="CG18" s="485"/>
      <c r="CH18" s="485"/>
      <c r="CI18" s="485"/>
      <c r="CJ18" s="48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14"/>
      <c r="AT19" s="515"/>
      <c r="AU19" s="560"/>
      <c r="AV19" s="532"/>
      <c r="AW19" s="532"/>
      <c r="AX19" s="532"/>
      <c r="AY19" s="532"/>
      <c r="AZ19" s="525"/>
      <c r="BA19" s="981"/>
      <c r="BB19" s="981"/>
      <c r="BC19" s="980"/>
      <c r="BD19" s="980"/>
      <c r="BE19" s="980"/>
      <c r="BF19" s="980"/>
      <c r="BG19" s="980"/>
      <c r="BH19" s="980"/>
      <c r="BI19" s="980"/>
      <c r="BJ19" s="980"/>
      <c r="BK19" s="980"/>
      <c r="BL19" s="980"/>
      <c r="BM19" s="980"/>
      <c r="BN19" s="980"/>
      <c r="BO19" s="980"/>
      <c r="BP19" s="980"/>
      <c r="BQ19" s="980"/>
      <c r="BR19" s="980"/>
      <c r="BS19" s="980"/>
      <c r="BT19" s="980"/>
      <c r="BU19" s="980"/>
      <c r="BV19" s="980"/>
      <c r="BW19" s="524"/>
      <c r="BX19" s="525"/>
      <c r="BY19" s="644"/>
      <c r="BZ19" s="644"/>
      <c r="CA19" s="644"/>
      <c r="CB19" s="205"/>
      <c r="CC19" s="205"/>
      <c r="CD19" s="442"/>
      <c r="CE19" s="524"/>
      <c r="CF19" s="532"/>
      <c r="CG19" s="532"/>
      <c r="CH19" s="532"/>
      <c r="CI19" s="532"/>
      <c r="CJ19" s="89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6"/>
      <c r="AT20" s="517"/>
      <c r="AU20" s="433"/>
      <c r="AV20" s="485"/>
      <c r="AW20" s="485"/>
      <c r="AX20" s="485"/>
      <c r="AY20" s="485"/>
      <c r="AZ20" s="434"/>
      <c r="BA20" s="959"/>
      <c r="BB20" s="959"/>
      <c r="BC20" s="960"/>
      <c r="BD20" s="960"/>
      <c r="BE20" s="960"/>
      <c r="BF20" s="960"/>
      <c r="BG20" s="960"/>
      <c r="BH20" s="960"/>
      <c r="BI20" s="960"/>
      <c r="BJ20" s="960"/>
      <c r="BK20" s="960"/>
      <c r="BL20" s="960"/>
      <c r="BM20" s="960"/>
      <c r="BN20" s="960"/>
      <c r="BO20" s="960"/>
      <c r="BP20" s="960"/>
      <c r="BQ20" s="960"/>
      <c r="BR20" s="960"/>
      <c r="BS20" s="960"/>
      <c r="BT20" s="960"/>
      <c r="BU20" s="960"/>
      <c r="BV20" s="960"/>
      <c r="BW20" s="433"/>
      <c r="BX20" s="434"/>
      <c r="BY20" s="644"/>
      <c r="BZ20" s="644"/>
      <c r="CA20" s="644"/>
      <c r="CB20" s="205"/>
      <c r="CC20" s="205"/>
      <c r="CD20" s="442"/>
      <c r="CE20" s="433"/>
      <c r="CF20" s="485"/>
      <c r="CG20" s="485"/>
      <c r="CH20" s="485"/>
      <c r="CI20" s="485"/>
      <c r="CJ20" s="48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14"/>
      <c r="AT21" s="515"/>
      <c r="AU21" s="560"/>
      <c r="AV21" s="532"/>
      <c r="AW21" s="532"/>
      <c r="AX21" s="532"/>
      <c r="AY21" s="532"/>
      <c r="AZ21" s="525"/>
      <c r="BA21" s="981"/>
      <c r="BB21" s="981"/>
      <c r="BC21" s="980"/>
      <c r="BD21" s="980"/>
      <c r="BE21" s="980"/>
      <c r="BF21" s="980"/>
      <c r="BG21" s="980"/>
      <c r="BH21" s="980"/>
      <c r="BI21" s="980"/>
      <c r="BJ21" s="980"/>
      <c r="BK21" s="980"/>
      <c r="BL21" s="980"/>
      <c r="BM21" s="980"/>
      <c r="BN21" s="980"/>
      <c r="BO21" s="980"/>
      <c r="BP21" s="980"/>
      <c r="BQ21" s="980"/>
      <c r="BR21" s="980"/>
      <c r="BS21" s="980"/>
      <c r="BT21" s="980"/>
      <c r="BU21" s="980"/>
      <c r="BV21" s="980"/>
      <c r="BW21" s="524"/>
      <c r="BX21" s="525"/>
      <c r="BY21" s="644"/>
      <c r="BZ21" s="644"/>
      <c r="CA21" s="644"/>
      <c r="CB21" s="205"/>
      <c r="CC21" s="205"/>
      <c r="CD21" s="442"/>
      <c r="CE21" s="524"/>
      <c r="CF21" s="532"/>
      <c r="CG21" s="532"/>
      <c r="CH21" s="532"/>
      <c r="CI21" s="532"/>
      <c r="CJ21" s="89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6"/>
      <c r="AT22" s="517"/>
      <c r="AU22" s="433"/>
      <c r="AV22" s="485"/>
      <c r="AW22" s="485"/>
      <c r="AX22" s="485"/>
      <c r="AY22" s="485"/>
      <c r="AZ22" s="434"/>
      <c r="BA22" s="959"/>
      <c r="BB22" s="959"/>
      <c r="BC22" s="960"/>
      <c r="BD22" s="960"/>
      <c r="BE22" s="960"/>
      <c r="BF22" s="960"/>
      <c r="BG22" s="960"/>
      <c r="BH22" s="960"/>
      <c r="BI22" s="960"/>
      <c r="BJ22" s="960"/>
      <c r="BK22" s="960"/>
      <c r="BL22" s="960"/>
      <c r="BM22" s="960"/>
      <c r="BN22" s="960"/>
      <c r="BO22" s="960"/>
      <c r="BP22" s="960"/>
      <c r="BQ22" s="960"/>
      <c r="BR22" s="960"/>
      <c r="BS22" s="960"/>
      <c r="BT22" s="960"/>
      <c r="BU22" s="960"/>
      <c r="BV22" s="960"/>
      <c r="BW22" s="433"/>
      <c r="BX22" s="434"/>
      <c r="BY22" s="644"/>
      <c r="BZ22" s="644"/>
      <c r="CA22" s="644"/>
      <c r="CB22" s="205"/>
      <c r="CC22" s="205"/>
      <c r="CD22" s="442"/>
      <c r="CE22" s="433"/>
      <c r="CF22" s="485"/>
      <c r="CG22" s="485"/>
      <c r="CH22" s="485"/>
      <c r="CI22" s="485"/>
      <c r="CJ22" s="48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4"/>
      <c r="AT23" s="515"/>
      <c r="AU23" s="560"/>
      <c r="AV23" s="532"/>
      <c r="AW23" s="532"/>
      <c r="AX23" s="532"/>
      <c r="AY23" s="532"/>
      <c r="AZ23" s="525"/>
      <c r="BA23" s="981"/>
      <c r="BB23" s="981"/>
      <c r="BC23" s="980"/>
      <c r="BD23" s="980"/>
      <c r="BE23" s="980"/>
      <c r="BF23" s="980"/>
      <c r="BG23" s="980"/>
      <c r="BH23" s="980"/>
      <c r="BI23" s="980"/>
      <c r="BJ23" s="980"/>
      <c r="BK23" s="980"/>
      <c r="BL23" s="980"/>
      <c r="BM23" s="980"/>
      <c r="BN23" s="980"/>
      <c r="BO23" s="980"/>
      <c r="BP23" s="980"/>
      <c r="BQ23" s="980"/>
      <c r="BR23" s="980"/>
      <c r="BS23" s="980"/>
      <c r="BT23" s="980"/>
      <c r="BU23" s="980"/>
      <c r="BV23" s="980"/>
      <c r="BW23" s="524"/>
      <c r="BX23" s="525"/>
      <c r="BY23" s="644"/>
      <c r="BZ23" s="644"/>
      <c r="CA23" s="644"/>
      <c r="CB23" s="205"/>
      <c r="CC23" s="205"/>
      <c r="CD23" s="442"/>
      <c r="CE23" s="524"/>
      <c r="CF23" s="532"/>
      <c r="CG23" s="532"/>
      <c r="CH23" s="532"/>
      <c r="CI23" s="532"/>
      <c r="CJ23" s="89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16"/>
      <c r="AT24" s="517"/>
      <c r="AU24" s="433"/>
      <c r="AV24" s="485"/>
      <c r="AW24" s="485"/>
      <c r="AX24" s="485"/>
      <c r="AY24" s="485"/>
      <c r="AZ24" s="434"/>
      <c r="BA24" s="959"/>
      <c r="BB24" s="959"/>
      <c r="BC24" s="960"/>
      <c r="BD24" s="960"/>
      <c r="BE24" s="960"/>
      <c r="BF24" s="960"/>
      <c r="BG24" s="960"/>
      <c r="BH24" s="960"/>
      <c r="BI24" s="960"/>
      <c r="BJ24" s="960"/>
      <c r="BK24" s="960"/>
      <c r="BL24" s="960"/>
      <c r="BM24" s="960"/>
      <c r="BN24" s="960"/>
      <c r="BO24" s="960"/>
      <c r="BP24" s="960"/>
      <c r="BQ24" s="960"/>
      <c r="BR24" s="960"/>
      <c r="BS24" s="960"/>
      <c r="BT24" s="960"/>
      <c r="BU24" s="960"/>
      <c r="BV24" s="960"/>
      <c r="BW24" s="433"/>
      <c r="BX24" s="434"/>
      <c r="BY24" s="644"/>
      <c r="BZ24" s="644"/>
      <c r="CA24" s="644"/>
      <c r="CB24" s="205"/>
      <c r="CC24" s="205"/>
      <c r="CD24" s="442"/>
      <c r="CE24" s="433"/>
      <c r="CF24" s="485"/>
      <c r="CG24" s="485"/>
      <c r="CH24" s="485"/>
      <c r="CI24" s="485"/>
      <c r="CJ24" s="48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14"/>
      <c r="AT25" s="515"/>
      <c r="AU25" s="560"/>
      <c r="AV25" s="532"/>
      <c r="AW25" s="532"/>
      <c r="AX25" s="532"/>
      <c r="AY25" s="532"/>
      <c r="AZ25" s="525"/>
      <c r="BA25" s="981"/>
      <c r="BB25" s="981"/>
      <c r="BC25" s="980"/>
      <c r="BD25" s="980"/>
      <c r="BE25" s="980"/>
      <c r="BF25" s="980"/>
      <c r="BG25" s="980"/>
      <c r="BH25" s="980"/>
      <c r="BI25" s="980"/>
      <c r="BJ25" s="980"/>
      <c r="BK25" s="980"/>
      <c r="BL25" s="980"/>
      <c r="BM25" s="980"/>
      <c r="BN25" s="980"/>
      <c r="BO25" s="548"/>
      <c r="BP25" s="550"/>
      <c r="BQ25" s="548"/>
      <c r="BR25" s="550"/>
      <c r="BS25" s="548"/>
      <c r="BT25" s="550"/>
      <c r="BU25" s="980"/>
      <c r="BV25" s="980"/>
      <c r="BW25" s="524"/>
      <c r="BX25" s="525"/>
      <c r="BY25" s="644"/>
      <c r="BZ25" s="644"/>
      <c r="CA25" s="644"/>
      <c r="CB25" s="205"/>
      <c r="CC25" s="205"/>
      <c r="CD25" s="442"/>
      <c r="CE25" s="560"/>
      <c r="CF25" s="532"/>
      <c r="CG25" s="532"/>
      <c r="CH25" s="532"/>
      <c r="CI25" s="532"/>
      <c r="CJ25" s="89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16"/>
      <c r="AT26" s="517"/>
      <c r="AU26" s="433"/>
      <c r="AV26" s="485"/>
      <c r="AW26" s="485"/>
      <c r="AX26" s="485"/>
      <c r="AY26" s="485"/>
      <c r="AZ26" s="434"/>
      <c r="BA26" s="959"/>
      <c r="BB26" s="959"/>
      <c r="BC26" s="960"/>
      <c r="BD26" s="960"/>
      <c r="BE26" s="960"/>
      <c r="BF26" s="960"/>
      <c r="BG26" s="960"/>
      <c r="BH26" s="960"/>
      <c r="BI26" s="960"/>
      <c r="BJ26" s="960"/>
      <c r="BK26" s="960"/>
      <c r="BL26" s="960"/>
      <c r="BM26" s="960"/>
      <c r="BN26" s="960"/>
      <c r="BO26" s="551"/>
      <c r="BP26" s="553"/>
      <c r="BQ26" s="551"/>
      <c r="BR26" s="553"/>
      <c r="BS26" s="551"/>
      <c r="BT26" s="553"/>
      <c r="BU26" s="960"/>
      <c r="BV26" s="960"/>
      <c r="BW26" s="433"/>
      <c r="BX26" s="434"/>
      <c r="BY26" s="644"/>
      <c r="BZ26" s="644"/>
      <c r="CA26" s="644"/>
      <c r="CB26" s="205"/>
      <c r="CC26" s="205"/>
      <c r="CD26" s="442"/>
      <c r="CE26" s="433"/>
      <c r="CF26" s="485"/>
      <c r="CG26" s="485"/>
      <c r="CH26" s="485"/>
      <c r="CI26" s="485"/>
      <c r="CJ26" s="48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4"/>
      <c r="AT27" s="515"/>
      <c r="AU27" s="560"/>
      <c r="AV27" s="532"/>
      <c r="AW27" s="532"/>
      <c r="AX27" s="532"/>
      <c r="AY27" s="532"/>
      <c r="AZ27" s="525"/>
      <c r="BA27" s="981"/>
      <c r="BB27" s="981"/>
      <c r="BC27" s="980"/>
      <c r="BD27" s="980"/>
      <c r="BE27" s="980"/>
      <c r="BF27" s="980"/>
      <c r="BG27" s="980"/>
      <c r="BH27" s="980"/>
      <c r="BI27" s="980"/>
      <c r="BJ27" s="980"/>
      <c r="BK27" s="980"/>
      <c r="BL27" s="980"/>
      <c r="BM27" s="980"/>
      <c r="BN27" s="980"/>
      <c r="BO27" s="980"/>
      <c r="BP27" s="980"/>
      <c r="BQ27" s="980"/>
      <c r="BR27" s="980"/>
      <c r="BS27" s="980"/>
      <c r="BT27" s="980"/>
      <c r="BU27" s="980"/>
      <c r="BV27" s="980"/>
      <c r="BW27" s="524"/>
      <c r="BX27" s="525"/>
      <c r="BY27" s="644"/>
      <c r="BZ27" s="644"/>
      <c r="CA27" s="644"/>
      <c r="CB27" s="205"/>
      <c r="CC27" s="205"/>
      <c r="CD27" s="442"/>
      <c r="CE27" s="524"/>
      <c r="CF27" s="532"/>
      <c r="CG27" s="532"/>
      <c r="CH27" s="532"/>
      <c r="CI27" s="532"/>
      <c r="CJ27" s="89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16"/>
      <c r="AT28" s="517"/>
      <c r="AU28" s="433"/>
      <c r="AV28" s="485"/>
      <c r="AW28" s="485"/>
      <c r="AX28" s="485"/>
      <c r="AY28" s="485"/>
      <c r="AZ28" s="434"/>
      <c r="BA28" s="959"/>
      <c r="BB28" s="959"/>
      <c r="BC28" s="960"/>
      <c r="BD28" s="960"/>
      <c r="BE28" s="960"/>
      <c r="BF28" s="960"/>
      <c r="BG28" s="960"/>
      <c r="BH28" s="960"/>
      <c r="BI28" s="960"/>
      <c r="BJ28" s="960"/>
      <c r="BK28" s="960"/>
      <c r="BL28" s="960"/>
      <c r="BM28" s="960"/>
      <c r="BN28" s="960"/>
      <c r="BO28" s="960"/>
      <c r="BP28" s="960"/>
      <c r="BQ28" s="960"/>
      <c r="BR28" s="960"/>
      <c r="BS28" s="960"/>
      <c r="BT28" s="960"/>
      <c r="BU28" s="960"/>
      <c r="BV28" s="960"/>
      <c r="BW28" s="433"/>
      <c r="BX28" s="434"/>
      <c r="BY28" s="644"/>
      <c r="BZ28" s="644"/>
      <c r="CA28" s="644"/>
      <c r="CB28" s="205"/>
      <c r="CC28" s="205"/>
      <c r="CD28" s="442"/>
      <c r="CE28" s="433"/>
      <c r="CF28" s="485"/>
      <c r="CG28" s="485"/>
      <c r="CH28" s="485"/>
      <c r="CI28" s="485"/>
      <c r="CJ28" s="48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4"/>
      <c r="AT29" s="515"/>
      <c r="AU29" s="560"/>
      <c r="AV29" s="532"/>
      <c r="AW29" s="532"/>
      <c r="AX29" s="532"/>
      <c r="AY29" s="532"/>
      <c r="AZ29" s="525"/>
      <c r="BA29" s="981"/>
      <c r="BB29" s="981"/>
      <c r="BC29" s="980"/>
      <c r="BD29" s="980"/>
      <c r="BE29" s="980"/>
      <c r="BF29" s="980"/>
      <c r="BG29" s="980"/>
      <c r="BH29" s="980"/>
      <c r="BI29" s="980"/>
      <c r="BJ29" s="980"/>
      <c r="BK29" s="980"/>
      <c r="BL29" s="980"/>
      <c r="BM29" s="980"/>
      <c r="BN29" s="980"/>
      <c r="BO29" s="980"/>
      <c r="BP29" s="980"/>
      <c r="BQ29" s="980"/>
      <c r="BR29" s="980"/>
      <c r="BS29" s="980"/>
      <c r="BT29" s="980"/>
      <c r="BU29" s="980"/>
      <c r="BV29" s="980"/>
      <c r="BW29" s="524"/>
      <c r="BX29" s="525"/>
      <c r="BY29" s="644"/>
      <c r="BZ29" s="644"/>
      <c r="CA29" s="644"/>
      <c r="CB29" s="205"/>
      <c r="CC29" s="205"/>
      <c r="CD29" s="442"/>
      <c r="CE29" s="524"/>
      <c r="CF29" s="532"/>
      <c r="CG29" s="532"/>
      <c r="CH29" s="532"/>
      <c r="CI29" s="532"/>
      <c r="CJ29" s="89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6"/>
      <c r="AT30" s="517"/>
      <c r="AU30" s="433"/>
      <c r="AV30" s="485"/>
      <c r="AW30" s="485"/>
      <c r="AX30" s="485"/>
      <c r="AY30" s="485"/>
      <c r="AZ30" s="434"/>
      <c r="BA30" s="959"/>
      <c r="BB30" s="959"/>
      <c r="BC30" s="960"/>
      <c r="BD30" s="960"/>
      <c r="BE30" s="960"/>
      <c r="BF30" s="960"/>
      <c r="BG30" s="960"/>
      <c r="BH30" s="960"/>
      <c r="BI30" s="960"/>
      <c r="BJ30" s="960"/>
      <c r="BK30" s="960"/>
      <c r="BL30" s="960"/>
      <c r="BM30" s="960"/>
      <c r="BN30" s="960"/>
      <c r="BO30" s="960"/>
      <c r="BP30" s="960"/>
      <c r="BQ30" s="960"/>
      <c r="BR30" s="960"/>
      <c r="BS30" s="960"/>
      <c r="BT30" s="960"/>
      <c r="BU30" s="960"/>
      <c r="BV30" s="960"/>
      <c r="BW30" s="433"/>
      <c r="BX30" s="434"/>
      <c r="BY30" s="644"/>
      <c r="BZ30" s="644"/>
      <c r="CA30" s="644"/>
      <c r="CB30" s="205"/>
      <c r="CC30" s="205"/>
      <c r="CD30" s="442"/>
      <c r="CE30" s="433"/>
      <c r="CF30" s="485"/>
      <c r="CG30" s="485"/>
      <c r="CH30" s="485"/>
      <c r="CI30" s="485"/>
      <c r="CJ30" s="48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4"/>
      <c r="AT31" s="515"/>
      <c r="AU31" s="560"/>
      <c r="AV31" s="532"/>
      <c r="AW31" s="532"/>
      <c r="AX31" s="532"/>
      <c r="AY31" s="532"/>
      <c r="AZ31" s="525"/>
      <c r="BA31" s="981"/>
      <c r="BB31" s="981"/>
      <c r="BC31" s="980"/>
      <c r="BD31" s="980"/>
      <c r="BE31" s="980"/>
      <c r="BF31" s="980"/>
      <c r="BG31" s="980"/>
      <c r="BH31" s="980"/>
      <c r="BI31" s="980"/>
      <c r="BJ31" s="980"/>
      <c r="BK31" s="980"/>
      <c r="BL31" s="980"/>
      <c r="BM31" s="980"/>
      <c r="BN31" s="980"/>
      <c r="BO31" s="980"/>
      <c r="BP31" s="980"/>
      <c r="BQ31" s="980"/>
      <c r="BR31" s="980"/>
      <c r="BS31" s="980"/>
      <c r="BT31" s="980"/>
      <c r="BU31" s="980"/>
      <c r="BV31" s="980"/>
      <c r="BW31" s="524"/>
      <c r="BX31" s="525"/>
      <c r="BY31" s="644"/>
      <c r="BZ31" s="644"/>
      <c r="CA31" s="644"/>
      <c r="CB31" s="205"/>
      <c r="CC31" s="205"/>
      <c r="CD31" s="442"/>
      <c r="CE31" s="524"/>
      <c r="CF31" s="532"/>
      <c r="CG31" s="532"/>
      <c r="CH31" s="532"/>
      <c r="CI31" s="532"/>
      <c r="CJ31" s="89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517"/>
      <c r="AU32" s="433"/>
      <c r="AV32" s="485"/>
      <c r="AW32" s="485"/>
      <c r="AX32" s="485"/>
      <c r="AY32" s="485"/>
      <c r="AZ32" s="434"/>
      <c r="BA32" s="959"/>
      <c r="BB32" s="959"/>
      <c r="BC32" s="960"/>
      <c r="BD32" s="960"/>
      <c r="BE32" s="960"/>
      <c r="BF32" s="960"/>
      <c r="BG32" s="960"/>
      <c r="BH32" s="960"/>
      <c r="BI32" s="960"/>
      <c r="BJ32" s="960"/>
      <c r="BK32" s="960"/>
      <c r="BL32" s="960"/>
      <c r="BM32" s="960"/>
      <c r="BN32" s="960"/>
      <c r="BO32" s="960"/>
      <c r="BP32" s="960"/>
      <c r="BQ32" s="960"/>
      <c r="BR32" s="960"/>
      <c r="BS32" s="960"/>
      <c r="BT32" s="960"/>
      <c r="BU32" s="960"/>
      <c r="BV32" s="960"/>
      <c r="BW32" s="433"/>
      <c r="BX32" s="434"/>
      <c r="BY32" s="644"/>
      <c r="BZ32" s="644"/>
      <c r="CA32" s="644"/>
      <c r="CB32" s="205"/>
      <c r="CC32" s="205"/>
      <c r="CD32" s="442"/>
      <c r="CE32" s="433"/>
      <c r="CF32" s="485"/>
      <c r="CG32" s="485"/>
      <c r="CH32" s="485"/>
      <c r="CI32" s="485"/>
      <c r="CJ32" s="48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14"/>
      <c r="AT33" s="515"/>
      <c r="AU33" s="560"/>
      <c r="AV33" s="532"/>
      <c r="AW33" s="532"/>
      <c r="AX33" s="532"/>
      <c r="AY33" s="532"/>
      <c r="AZ33" s="525"/>
      <c r="BA33" s="981"/>
      <c r="BB33" s="981"/>
      <c r="BC33" s="980"/>
      <c r="BD33" s="980"/>
      <c r="BE33" s="980"/>
      <c r="BF33" s="980"/>
      <c r="BG33" s="980"/>
      <c r="BH33" s="980"/>
      <c r="BI33" s="980"/>
      <c r="BJ33" s="980"/>
      <c r="BK33" s="980"/>
      <c r="BL33" s="980"/>
      <c r="BM33" s="980"/>
      <c r="BN33" s="980"/>
      <c r="BO33" s="980"/>
      <c r="BP33" s="980"/>
      <c r="BQ33" s="980"/>
      <c r="BR33" s="980"/>
      <c r="BS33" s="980"/>
      <c r="BT33" s="980"/>
      <c r="BU33" s="980"/>
      <c r="BV33" s="980"/>
      <c r="BW33" s="524"/>
      <c r="BX33" s="525"/>
      <c r="BY33" s="644"/>
      <c r="BZ33" s="644"/>
      <c r="CA33" s="644"/>
      <c r="CB33" s="205"/>
      <c r="CC33" s="205"/>
      <c r="CD33" s="442"/>
      <c r="CE33" s="524"/>
      <c r="CF33" s="532"/>
      <c r="CG33" s="532"/>
      <c r="CH33" s="532"/>
      <c r="CI33" s="532"/>
      <c r="CJ33" s="89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16"/>
      <c r="AT34" s="517"/>
      <c r="AU34" s="433"/>
      <c r="AV34" s="485"/>
      <c r="AW34" s="485"/>
      <c r="AX34" s="485"/>
      <c r="AY34" s="485"/>
      <c r="AZ34" s="434"/>
      <c r="BA34" s="959"/>
      <c r="BB34" s="959"/>
      <c r="BC34" s="960"/>
      <c r="BD34" s="960"/>
      <c r="BE34" s="960"/>
      <c r="BF34" s="960"/>
      <c r="BG34" s="960"/>
      <c r="BH34" s="960"/>
      <c r="BI34" s="960"/>
      <c r="BJ34" s="960"/>
      <c r="BK34" s="960"/>
      <c r="BL34" s="960"/>
      <c r="BM34" s="960"/>
      <c r="BN34" s="960"/>
      <c r="BO34" s="960"/>
      <c r="BP34" s="960"/>
      <c r="BQ34" s="960"/>
      <c r="BR34" s="960"/>
      <c r="BS34" s="960"/>
      <c r="BT34" s="960"/>
      <c r="BU34" s="960"/>
      <c r="BV34" s="960"/>
      <c r="BW34" s="433"/>
      <c r="BX34" s="434"/>
      <c r="BY34" s="644"/>
      <c r="BZ34" s="644"/>
      <c r="CA34" s="644"/>
      <c r="CB34" s="205"/>
      <c r="CC34" s="205"/>
      <c r="CD34" s="442"/>
      <c r="CE34" s="433"/>
      <c r="CF34" s="485"/>
      <c r="CG34" s="485"/>
      <c r="CH34" s="485"/>
      <c r="CI34" s="485"/>
      <c r="CJ34" s="48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14"/>
      <c r="AT35" s="515"/>
      <c r="AU35" s="560"/>
      <c r="AV35" s="532"/>
      <c r="AW35" s="532"/>
      <c r="AX35" s="532"/>
      <c r="AY35" s="532"/>
      <c r="AZ35" s="525"/>
      <c r="BA35" s="981"/>
      <c r="BB35" s="981"/>
      <c r="BC35" s="980"/>
      <c r="BD35" s="980"/>
      <c r="BE35" s="980"/>
      <c r="BF35" s="980"/>
      <c r="BG35" s="980"/>
      <c r="BH35" s="980"/>
      <c r="BI35" s="980"/>
      <c r="BJ35" s="980"/>
      <c r="BK35" s="980"/>
      <c r="BL35" s="980"/>
      <c r="BM35" s="980"/>
      <c r="BN35" s="980"/>
      <c r="BO35" s="980"/>
      <c r="BP35" s="980"/>
      <c r="BQ35" s="980"/>
      <c r="BR35" s="980"/>
      <c r="BS35" s="980"/>
      <c r="BT35" s="980"/>
      <c r="BU35" s="980"/>
      <c r="BV35" s="980"/>
      <c r="BW35" s="524"/>
      <c r="BX35" s="525"/>
      <c r="BY35" s="644"/>
      <c r="BZ35" s="644"/>
      <c r="CA35" s="644"/>
      <c r="CB35" s="205"/>
      <c r="CC35" s="205"/>
      <c r="CD35" s="442"/>
      <c r="CE35" s="524"/>
      <c r="CF35" s="532"/>
      <c r="CG35" s="532"/>
      <c r="CH35" s="532"/>
      <c r="CI35" s="532"/>
      <c r="CJ35" s="89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6"/>
      <c r="AT36" s="517"/>
      <c r="AU36" s="433"/>
      <c r="AV36" s="485"/>
      <c r="AW36" s="485"/>
      <c r="AX36" s="485"/>
      <c r="AY36" s="485"/>
      <c r="AZ36" s="434"/>
      <c r="BA36" s="959"/>
      <c r="BB36" s="959"/>
      <c r="BC36" s="960"/>
      <c r="BD36" s="960"/>
      <c r="BE36" s="960"/>
      <c r="BF36" s="960"/>
      <c r="BG36" s="960"/>
      <c r="BH36" s="960"/>
      <c r="BI36" s="960"/>
      <c r="BJ36" s="960"/>
      <c r="BK36" s="960"/>
      <c r="BL36" s="960"/>
      <c r="BM36" s="960"/>
      <c r="BN36" s="960"/>
      <c r="BO36" s="960"/>
      <c r="BP36" s="960"/>
      <c r="BQ36" s="960"/>
      <c r="BR36" s="960"/>
      <c r="BS36" s="960"/>
      <c r="BT36" s="960"/>
      <c r="BU36" s="960"/>
      <c r="BV36" s="960"/>
      <c r="BW36" s="433"/>
      <c r="BX36" s="434"/>
      <c r="BY36" s="644"/>
      <c r="BZ36" s="644"/>
      <c r="CA36" s="644"/>
      <c r="CB36" s="205"/>
      <c r="CC36" s="205"/>
      <c r="CD36" s="442"/>
      <c r="CE36" s="433"/>
      <c r="CF36" s="485"/>
      <c r="CG36" s="485"/>
      <c r="CH36" s="485"/>
      <c r="CI36" s="485"/>
      <c r="CJ36" s="48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4"/>
      <c r="AT37" s="515"/>
      <c r="AU37" s="560"/>
      <c r="AV37" s="532"/>
      <c r="AW37" s="532"/>
      <c r="AX37" s="532"/>
      <c r="AY37" s="532"/>
      <c r="AZ37" s="525"/>
      <c r="BA37" s="981"/>
      <c r="BB37" s="981"/>
      <c r="BC37" s="980"/>
      <c r="BD37" s="980"/>
      <c r="BE37" s="980"/>
      <c r="BF37" s="980"/>
      <c r="BG37" s="980"/>
      <c r="BH37" s="980"/>
      <c r="BI37" s="980"/>
      <c r="BJ37" s="980"/>
      <c r="BK37" s="980"/>
      <c r="BL37" s="980"/>
      <c r="BM37" s="980"/>
      <c r="BN37" s="980"/>
      <c r="BO37" s="980"/>
      <c r="BP37" s="980"/>
      <c r="BQ37" s="980"/>
      <c r="BR37" s="980"/>
      <c r="BS37" s="980"/>
      <c r="BT37" s="980"/>
      <c r="BU37" s="980"/>
      <c r="BV37" s="980"/>
      <c r="BW37" s="524"/>
      <c r="BX37" s="525"/>
      <c r="BY37" s="644"/>
      <c r="BZ37" s="644"/>
      <c r="CA37" s="644"/>
      <c r="CB37" s="205"/>
      <c r="CC37" s="205"/>
      <c r="CD37" s="442"/>
      <c r="CE37" s="524"/>
      <c r="CF37" s="532"/>
      <c r="CG37" s="532"/>
      <c r="CH37" s="532"/>
      <c r="CI37" s="532"/>
      <c r="CJ37" s="89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6"/>
      <c r="AT38" s="517"/>
      <c r="AU38" s="433"/>
      <c r="AV38" s="485"/>
      <c r="AW38" s="485"/>
      <c r="AX38" s="485"/>
      <c r="AY38" s="485"/>
      <c r="AZ38" s="434"/>
      <c r="BA38" s="959"/>
      <c r="BB38" s="959"/>
      <c r="BC38" s="960"/>
      <c r="BD38" s="960"/>
      <c r="BE38" s="960"/>
      <c r="BF38" s="960"/>
      <c r="BG38" s="960"/>
      <c r="BH38" s="960"/>
      <c r="BI38" s="960"/>
      <c r="BJ38" s="960"/>
      <c r="BK38" s="960"/>
      <c r="BL38" s="960"/>
      <c r="BM38" s="960"/>
      <c r="BN38" s="960"/>
      <c r="BO38" s="960"/>
      <c r="BP38" s="960"/>
      <c r="BQ38" s="960"/>
      <c r="BR38" s="960"/>
      <c r="BS38" s="960"/>
      <c r="BT38" s="960"/>
      <c r="BU38" s="960"/>
      <c r="BV38" s="960"/>
      <c r="BW38" s="433"/>
      <c r="BX38" s="434"/>
      <c r="BY38" s="644"/>
      <c r="BZ38" s="644"/>
      <c r="CA38" s="644"/>
      <c r="CB38" s="205"/>
      <c r="CC38" s="205"/>
      <c r="CD38" s="442"/>
      <c r="CE38" s="433"/>
      <c r="CF38" s="485"/>
      <c r="CG38" s="485"/>
      <c r="CH38" s="485"/>
      <c r="CI38" s="485"/>
      <c r="CJ38" s="48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14"/>
      <c r="AT39" s="515"/>
      <c r="AU39" s="560"/>
      <c r="AV39" s="532"/>
      <c r="AW39" s="532"/>
      <c r="AX39" s="532"/>
      <c r="AY39" s="532"/>
      <c r="AZ39" s="525"/>
      <c r="BA39" s="981"/>
      <c r="BB39" s="981"/>
      <c r="BC39" s="980"/>
      <c r="BD39" s="980"/>
      <c r="BE39" s="980"/>
      <c r="BF39" s="980"/>
      <c r="BG39" s="980"/>
      <c r="BH39" s="980"/>
      <c r="BI39" s="980"/>
      <c r="BJ39" s="980"/>
      <c r="BK39" s="980"/>
      <c r="BL39" s="980"/>
      <c r="BM39" s="980"/>
      <c r="BN39" s="980"/>
      <c r="BO39" s="980"/>
      <c r="BP39" s="980"/>
      <c r="BQ39" s="980"/>
      <c r="BR39" s="980"/>
      <c r="BS39" s="980"/>
      <c r="BT39" s="980"/>
      <c r="BU39" s="980"/>
      <c r="BV39" s="980"/>
      <c r="BW39" s="524"/>
      <c r="BX39" s="525"/>
      <c r="BY39" s="644"/>
      <c r="BZ39" s="644"/>
      <c r="CA39" s="644"/>
      <c r="CB39" s="205"/>
      <c r="CC39" s="205"/>
      <c r="CD39" s="442"/>
      <c r="CE39" s="524"/>
      <c r="CF39" s="532"/>
      <c r="CG39" s="532"/>
      <c r="CH39" s="532"/>
      <c r="CI39" s="532"/>
      <c r="CJ39" s="89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6"/>
      <c r="AT40" s="517"/>
      <c r="AU40" s="433"/>
      <c r="AV40" s="485"/>
      <c r="AW40" s="485"/>
      <c r="AX40" s="485"/>
      <c r="AY40" s="485"/>
      <c r="AZ40" s="434"/>
      <c r="BA40" s="959"/>
      <c r="BB40" s="959"/>
      <c r="BC40" s="960"/>
      <c r="BD40" s="960"/>
      <c r="BE40" s="960"/>
      <c r="BF40" s="960"/>
      <c r="BG40" s="960"/>
      <c r="BH40" s="960"/>
      <c r="BI40" s="960"/>
      <c r="BJ40" s="960"/>
      <c r="BK40" s="960"/>
      <c r="BL40" s="960"/>
      <c r="BM40" s="960"/>
      <c r="BN40" s="960"/>
      <c r="BO40" s="960"/>
      <c r="BP40" s="960"/>
      <c r="BQ40" s="960"/>
      <c r="BR40" s="960"/>
      <c r="BS40" s="960"/>
      <c r="BT40" s="960"/>
      <c r="BU40" s="960"/>
      <c r="BV40" s="960"/>
      <c r="BW40" s="433"/>
      <c r="BX40" s="434"/>
      <c r="BY40" s="644"/>
      <c r="BZ40" s="644"/>
      <c r="CA40" s="644"/>
      <c r="CB40" s="205"/>
      <c r="CC40" s="205"/>
      <c r="CD40" s="442"/>
      <c r="CE40" s="433"/>
      <c r="CF40" s="485"/>
      <c r="CG40" s="485"/>
      <c r="CH40" s="485"/>
      <c r="CI40" s="485"/>
      <c r="CJ40" s="48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4"/>
      <c r="AT41" s="515"/>
      <c r="AU41" s="560"/>
      <c r="AV41" s="532"/>
      <c r="AW41" s="532"/>
      <c r="AX41" s="532"/>
      <c r="AY41" s="532"/>
      <c r="AZ41" s="525"/>
      <c r="BA41" s="981"/>
      <c r="BB41" s="981"/>
      <c r="BC41" s="980"/>
      <c r="BD41" s="980"/>
      <c r="BE41" s="980"/>
      <c r="BF41" s="980"/>
      <c r="BG41" s="980"/>
      <c r="BH41" s="980"/>
      <c r="BI41" s="980"/>
      <c r="BJ41" s="980"/>
      <c r="BK41" s="980"/>
      <c r="BL41" s="980"/>
      <c r="BM41" s="980"/>
      <c r="BN41" s="980"/>
      <c r="BO41" s="980"/>
      <c r="BP41" s="980"/>
      <c r="BQ41" s="980"/>
      <c r="BR41" s="980"/>
      <c r="BS41" s="980"/>
      <c r="BT41" s="980"/>
      <c r="BU41" s="980"/>
      <c r="BV41" s="980"/>
      <c r="BW41" s="524"/>
      <c r="BX41" s="525"/>
      <c r="BY41" s="644"/>
      <c r="BZ41" s="644"/>
      <c r="CA41" s="644"/>
      <c r="CB41" s="205"/>
      <c r="CC41" s="205"/>
      <c r="CD41" s="442"/>
      <c r="CE41" s="524"/>
      <c r="CF41" s="532"/>
      <c r="CG41" s="532"/>
      <c r="CH41" s="532"/>
      <c r="CI41" s="532"/>
      <c r="CJ41" s="89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16"/>
      <c r="AT42" s="517"/>
      <c r="AU42" s="433"/>
      <c r="AV42" s="485"/>
      <c r="AW42" s="485"/>
      <c r="AX42" s="485"/>
      <c r="AY42" s="485"/>
      <c r="AZ42" s="434"/>
      <c r="BA42" s="959"/>
      <c r="BB42" s="959"/>
      <c r="BC42" s="960"/>
      <c r="BD42" s="960"/>
      <c r="BE42" s="960"/>
      <c r="BF42" s="960"/>
      <c r="BG42" s="960"/>
      <c r="BH42" s="960"/>
      <c r="BI42" s="960"/>
      <c r="BJ42" s="960"/>
      <c r="BK42" s="960"/>
      <c r="BL42" s="960"/>
      <c r="BM42" s="960"/>
      <c r="BN42" s="960"/>
      <c r="BO42" s="960"/>
      <c r="BP42" s="960"/>
      <c r="BQ42" s="960"/>
      <c r="BR42" s="960"/>
      <c r="BS42" s="960"/>
      <c r="BT42" s="960"/>
      <c r="BU42" s="960"/>
      <c r="BV42" s="960"/>
      <c r="BW42" s="433"/>
      <c r="BX42" s="434"/>
      <c r="BY42" s="644"/>
      <c r="BZ42" s="644"/>
      <c r="CA42" s="644"/>
      <c r="CB42" s="205"/>
      <c r="CC42" s="205"/>
      <c r="CD42" s="442"/>
      <c r="CE42" s="433"/>
      <c r="CF42" s="485"/>
      <c r="CG42" s="485"/>
      <c r="CH42" s="485"/>
      <c r="CI42" s="485"/>
      <c r="CJ42" s="48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14"/>
      <c r="AT43" s="515"/>
      <c r="AU43" s="560"/>
      <c r="AV43" s="532"/>
      <c r="AW43" s="532"/>
      <c r="AX43" s="532"/>
      <c r="AY43" s="532"/>
      <c r="AZ43" s="525"/>
      <c r="BA43" s="981"/>
      <c r="BB43" s="981"/>
      <c r="BC43" s="980"/>
      <c r="BD43" s="980"/>
      <c r="BE43" s="980"/>
      <c r="BF43" s="980"/>
      <c r="BG43" s="980"/>
      <c r="BH43" s="980"/>
      <c r="BI43" s="980"/>
      <c r="BJ43" s="980"/>
      <c r="BK43" s="980"/>
      <c r="BL43" s="980"/>
      <c r="BM43" s="980"/>
      <c r="BN43" s="980"/>
      <c r="BO43" s="980"/>
      <c r="BP43" s="980"/>
      <c r="BQ43" s="980"/>
      <c r="BR43" s="980"/>
      <c r="BS43" s="980"/>
      <c r="BT43" s="980"/>
      <c r="BU43" s="980"/>
      <c r="BV43" s="980"/>
      <c r="BW43" s="524"/>
      <c r="BX43" s="525"/>
      <c r="BY43" s="644"/>
      <c r="BZ43" s="644"/>
      <c r="CA43" s="644"/>
      <c r="CB43" s="205"/>
      <c r="CC43" s="205"/>
      <c r="CD43" s="442"/>
      <c r="CE43" s="524"/>
      <c r="CF43" s="532"/>
      <c r="CG43" s="532"/>
      <c r="CH43" s="532"/>
      <c r="CI43" s="532"/>
      <c r="CJ43" s="89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16"/>
      <c r="AT44" s="517"/>
      <c r="AU44" s="433"/>
      <c r="AV44" s="485"/>
      <c r="AW44" s="485"/>
      <c r="AX44" s="485"/>
      <c r="AY44" s="485"/>
      <c r="AZ44" s="434"/>
      <c r="BA44" s="959"/>
      <c r="BB44" s="959"/>
      <c r="BC44" s="960"/>
      <c r="BD44" s="960"/>
      <c r="BE44" s="960"/>
      <c r="BF44" s="960"/>
      <c r="BG44" s="960"/>
      <c r="BH44" s="960"/>
      <c r="BI44" s="960"/>
      <c r="BJ44" s="960"/>
      <c r="BK44" s="960"/>
      <c r="BL44" s="960"/>
      <c r="BM44" s="960"/>
      <c r="BN44" s="960"/>
      <c r="BO44" s="960"/>
      <c r="BP44" s="960"/>
      <c r="BQ44" s="960"/>
      <c r="BR44" s="960"/>
      <c r="BS44" s="960"/>
      <c r="BT44" s="960"/>
      <c r="BU44" s="960"/>
      <c r="BV44" s="960"/>
      <c r="BW44" s="433"/>
      <c r="BX44" s="434"/>
      <c r="BY44" s="644"/>
      <c r="BZ44" s="644"/>
      <c r="CA44" s="644"/>
      <c r="CB44" s="205"/>
      <c r="CC44" s="205"/>
      <c r="CD44" s="442"/>
      <c r="CE44" s="433"/>
      <c r="CF44" s="485"/>
      <c r="CG44" s="485"/>
      <c r="CH44" s="485"/>
      <c r="CI44" s="485"/>
      <c r="CJ44" s="48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4"/>
      <c r="AT45" s="515"/>
      <c r="AU45" s="560"/>
      <c r="AV45" s="532"/>
      <c r="AW45" s="532"/>
      <c r="AX45" s="532"/>
      <c r="AY45" s="532"/>
      <c r="AZ45" s="525"/>
      <c r="BA45" s="981"/>
      <c r="BB45" s="981"/>
      <c r="BC45" s="980"/>
      <c r="BD45" s="980"/>
      <c r="BE45" s="980"/>
      <c r="BF45" s="980"/>
      <c r="BG45" s="980"/>
      <c r="BH45" s="980"/>
      <c r="BI45" s="980"/>
      <c r="BJ45" s="980"/>
      <c r="BK45" s="980"/>
      <c r="BL45" s="980"/>
      <c r="BM45" s="980"/>
      <c r="BN45" s="980"/>
      <c r="BO45" s="980"/>
      <c r="BP45" s="980"/>
      <c r="BQ45" s="980"/>
      <c r="BR45" s="980"/>
      <c r="BS45" s="980"/>
      <c r="BT45" s="980"/>
      <c r="BU45" s="980"/>
      <c r="BV45" s="980"/>
      <c r="BW45" s="524"/>
      <c r="BX45" s="525"/>
      <c r="BY45" s="644"/>
      <c r="BZ45" s="644"/>
      <c r="CA45" s="644"/>
      <c r="CB45" s="205"/>
      <c r="CC45" s="205"/>
      <c r="CD45" s="442"/>
      <c r="CE45" s="524"/>
      <c r="CF45" s="532"/>
      <c r="CG45" s="532"/>
      <c r="CH45" s="532"/>
      <c r="CI45" s="532"/>
      <c r="CJ45" s="89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6"/>
      <c r="AT46" s="517"/>
      <c r="AU46" s="433"/>
      <c r="AV46" s="485"/>
      <c r="AW46" s="485"/>
      <c r="AX46" s="485"/>
      <c r="AY46" s="485"/>
      <c r="AZ46" s="434"/>
      <c r="BA46" s="959"/>
      <c r="BB46" s="959"/>
      <c r="BC46" s="960"/>
      <c r="BD46" s="960"/>
      <c r="BE46" s="960"/>
      <c r="BF46" s="960"/>
      <c r="BG46" s="960"/>
      <c r="BH46" s="960"/>
      <c r="BI46" s="960"/>
      <c r="BJ46" s="960"/>
      <c r="BK46" s="960"/>
      <c r="BL46" s="960"/>
      <c r="BM46" s="960"/>
      <c r="BN46" s="960"/>
      <c r="BO46" s="960"/>
      <c r="BP46" s="960"/>
      <c r="BQ46" s="960"/>
      <c r="BR46" s="960"/>
      <c r="BS46" s="960"/>
      <c r="BT46" s="960"/>
      <c r="BU46" s="960"/>
      <c r="BV46" s="960"/>
      <c r="BW46" s="433"/>
      <c r="BX46" s="434"/>
      <c r="BY46" s="644"/>
      <c r="BZ46" s="644"/>
      <c r="CA46" s="644"/>
      <c r="CB46" s="205"/>
      <c r="CC46" s="205"/>
      <c r="CD46" s="442"/>
      <c r="CE46" s="433"/>
      <c r="CF46" s="485"/>
      <c r="CG46" s="485"/>
      <c r="CH46" s="485"/>
      <c r="CI46" s="485"/>
      <c r="CJ46" s="48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14"/>
      <c r="AT47" s="515"/>
      <c r="AU47" s="560"/>
      <c r="AV47" s="532"/>
      <c r="AW47" s="532"/>
      <c r="AX47" s="532"/>
      <c r="AY47" s="532"/>
      <c r="AZ47" s="525"/>
      <c r="BA47" s="981"/>
      <c r="BB47" s="981"/>
      <c r="BC47" s="980"/>
      <c r="BD47" s="980"/>
      <c r="BE47" s="980"/>
      <c r="BF47" s="980"/>
      <c r="BG47" s="980"/>
      <c r="BH47" s="980"/>
      <c r="BI47" s="980"/>
      <c r="BJ47" s="980"/>
      <c r="BK47" s="980"/>
      <c r="BL47" s="980"/>
      <c r="BM47" s="980"/>
      <c r="BN47" s="980"/>
      <c r="BO47" s="980"/>
      <c r="BP47" s="980"/>
      <c r="BQ47" s="980"/>
      <c r="BR47" s="980"/>
      <c r="BS47" s="980"/>
      <c r="BT47" s="980"/>
      <c r="BU47" s="980"/>
      <c r="BV47" s="980"/>
      <c r="BW47" s="524"/>
      <c r="BX47" s="525"/>
      <c r="BY47" s="644"/>
      <c r="BZ47" s="644"/>
      <c r="CA47" s="644"/>
      <c r="CB47" s="205"/>
      <c r="CC47" s="205"/>
      <c r="CD47" s="442"/>
      <c r="CE47" s="524"/>
      <c r="CF47" s="532"/>
      <c r="CG47" s="532"/>
      <c r="CH47" s="532"/>
      <c r="CI47" s="532"/>
      <c r="CJ47" s="89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16"/>
      <c r="AT48" s="517"/>
      <c r="AU48" s="433"/>
      <c r="AV48" s="485"/>
      <c r="AW48" s="485"/>
      <c r="AX48" s="485"/>
      <c r="AY48" s="485"/>
      <c r="AZ48" s="434"/>
      <c r="BA48" s="959"/>
      <c r="BB48" s="959"/>
      <c r="BC48" s="960"/>
      <c r="BD48" s="960"/>
      <c r="BE48" s="960"/>
      <c r="BF48" s="960"/>
      <c r="BG48" s="960"/>
      <c r="BH48" s="960"/>
      <c r="BI48" s="960"/>
      <c r="BJ48" s="960"/>
      <c r="BK48" s="960"/>
      <c r="BL48" s="960"/>
      <c r="BM48" s="960"/>
      <c r="BN48" s="960"/>
      <c r="BO48" s="960"/>
      <c r="BP48" s="960"/>
      <c r="BQ48" s="960"/>
      <c r="BR48" s="960"/>
      <c r="BS48" s="960"/>
      <c r="BT48" s="960"/>
      <c r="BU48" s="960"/>
      <c r="BV48" s="960"/>
      <c r="BW48" s="433"/>
      <c r="BX48" s="434"/>
      <c r="BY48" s="644"/>
      <c r="BZ48" s="644"/>
      <c r="CA48" s="644"/>
      <c r="CB48" s="205"/>
      <c r="CC48" s="205"/>
      <c r="CD48" s="442"/>
      <c r="CE48" s="433"/>
      <c r="CF48" s="485"/>
      <c r="CG48" s="485"/>
      <c r="CH48" s="485"/>
      <c r="CI48" s="485"/>
      <c r="CJ48" s="48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4"/>
      <c r="AT49" s="515"/>
      <c r="AU49" s="560"/>
      <c r="AV49" s="532"/>
      <c r="AW49" s="532"/>
      <c r="AX49" s="532"/>
      <c r="AY49" s="532"/>
      <c r="AZ49" s="525"/>
      <c r="BA49" s="981"/>
      <c r="BB49" s="981"/>
      <c r="BC49" s="980"/>
      <c r="BD49" s="980"/>
      <c r="BE49" s="980"/>
      <c r="BF49" s="980"/>
      <c r="BG49" s="980"/>
      <c r="BH49" s="980"/>
      <c r="BI49" s="980"/>
      <c r="BJ49" s="980"/>
      <c r="BK49" s="980"/>
      <c r="BL49" s="980"/>
      <c r="BM49" s="980"/>
      <c r="BN49" s="980"/>
      <c r="BO49" s="980"/>
      <c r="BP49" s="980"/>
      <c r="BQ49" s="980"/>
      <c r="BR49" s="980"/>
      <c r="BS49" s="980"/>
      <c r="BT49" s="980"/>
      <c r="BU49" s="980"/>
      <c r="BV49" s="980"/>
      <c r="BW49" s="524"/>
      <c r="BX49" s="525"/>
      <c r="BY49" s="644"/>
      <c r="BZ49" s="644"/>
      <c r="CA49" s="644"/>
      <c r="CB49" s="205"/>
      <c r="CC49" s="205"/>
      <c r="CD49" s="442"/>
      <c r="CE49" s="524"/>
      <c r="CF49" s="532"/>
      <c r="CG49" s="532"/>
      <c r="CH49" s="532"/>
      <c r="CI49" s="532"/>
      <c r="CJ49" s="89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433"/>
      <c r="AV50" s="485"/>
      <c r="AW50" s="485"/>
      <c r="AX50" s="485"/>
      <c r="AY50" s="485"/>
      <c r="AZ50" s="434"/>
      <c r="BA50" s="959"/>
      <c r="BB50" s="959"/>
      <c r="BC50" s="960"/>
      <c r="BD50" s="960"/>
      <c r="BE50" s="960"/>
      <c r="BF50" s="960"/>
      <c r="BG50" s="960"/>
      <c r="BH50" s="960"/>
      <c r="BI50" s="960"/>
      <c r="BJ50" s="960"/>
      <c r="BK50" s="960"/>
      <c r="BL50" s="960"/>
      <c r="BM50" s="960"/>
      <c r="BN50" s="960"/>
      <c r="BO50" s="960"/>
      <c r="BP50" s="960"/>
      <c r="BQ50" s="960"/>
      <c r="BR50" s="960"/>
      <c r="BS50" s="960"/>
      <c r="BT50" s="960"/>
      <c r="BU50" s="960"/>
      <c r="BV50" s="960"/>
      <c r="BW50" s="433"/>
      <c r="BX50" s="434"/>
      <c r="BY50" s="644"/>
      <c r="BZ50" s="644"/>
      <c r="CA50" s="644"/>
      <c r="CB50" s="205"/>
      <c r="CC50" s="205"/>
      <c r="CD50" s="442"/>
      <c r="CE50" s="433"/>
      <c r="CF50" s="485"/>
      <c r="CG50" s="485"/>
      <c r="CH50" s="485"/>
      <c r="CI50" s="485"/>
      <c r="CJ50" s="48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14"/>
      <c r="AT51" s="515"/>
      <c r="AU51" s="560"/>
      <c r="AV51" s="532"/>
      <c r="AW51" s="532"/>
      <c r="AX51" s="532"/>
      <c r="AY51" s="532"/>
      <c r="AZ51" s="525"/>
      <c r="BA51" s="981"/>
      <c r="BB51" s="981"/>
      <c r="BC51" s="980"/>
      <c r="BD51" s="980"/>
      <c r="BE51" s="980"/>
      <c r="BF51" s="980"/>
      <c r="BG51" s="980"/>
      <c r="BH51" s="980"/>
      <c r="BI51" s="980"/>
      <c r="BJ51" s="980"/>
      <c r="BK51" s="980"/>
      <c r="BL51" s="980"/>
      <c r="BM51" s="980"/>
      <c r="BN51" s="980"/>
      <c r="BO51" s="980"/>
      <c r="BP51" s="980"/>
      <c r="BQ51" s="980"/>
      <c r="BR51" s="980"/>
      <c r="BS51" s="980"/>
      <c r="BT51" s="980"/>
      <c r="BU51" s="980"/>
      <c r="BV51" s="980"/>
      <c r="BW51" s="524"/>
      <c r="BX51" s="525"/>
      <c r="BY51" s="644"/>
      <c r="BZ51" s="644"/>
      <c r="CA51" s="644"/>
      <c r="CB51" s="205"/>
      <c r="CC51" s="205"/>
      <c r="CD51" s="442"/>
      <c r="CE51" s="524"/>
      <c r="CF51" s="532"/>
      <c r="CG51" s="532"/>
      <c r="CH51" s="532"/>
      <c r="CI51" s="532"/>
      <c r="CJ51" s="89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16"/>
      <c r="AT52" s="517"/>
      <c r="AU52" s="433"/>
      <c r="AV52" s="485"/>
      <c r="AW52" s="485"/>
      <c r="AX52" s="485"/>
      <c r="AY52" s="485"/>
      <c r="AZ52" s="434"/>
      <c r="BA52" s="959"/>
      <c r="BB52" s="959"/>
      <c r="BC52" s="960"/>
      <c r="BD52" s="960"/>
      <c r="BE52" s="960"/>
      <c r="BF52" s="960"/>
      <c r="BG52" s="960"/>
      <c r="BH52" s="960"/>
      <c r="BI52" s="960"/>
      <c r="BJ52" s="960"/>
      <c r="BK52" s="960"/>
      <c r="BL52" s="960"/>
      <c r="BM52" s="960"/>
      <c r="BN52" s="960"/>
      <c r="BO52" s="960"/>
      <c r="BP52" s="960"/>
      <c r="BQ52" s="960"/>
      <c r="BR52" s="960"/>
      <c r="BS52" s="960"/>
      <c r="BT52" s="960"/>
      <c r="BU52" s="960"/>
      <c r="BV52" s="960"/>
      <c r="BW52" s="433"/>
      <c r="BX52" s="434"/>
      <c r="BY52" s="644"/>
      <c r="BZ52" s="644"/>
      <c r="CA52" s="644"/>
      <c r="CB52" s="205"/>
      <c r="CC52" s="205"/>
      <c r="CD52" s="442"/>
      <c r="CE52" s="433"/>
      <c r="CF52" s="485"/>
      <c r="CG52" s="485"/>
      <c r="CH52" s="485"/>
      <c r="CI52" s="485"/>
      <c r="CJ52" s="48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14"/>
      <c r="AT53" s="515"/>
      <c r="AU53" s="560"/>
      <c r="AV53" s="532"/>
      <c r="AW53" s="532"/>
      <c r="AX53" s="532"/>
      <c r="AY53" s="532"/>
      <c r="AZ53" s="525"/>
      <c r="BA53" s="981"/>
      <c r="BB53" s="981"/>
      <c r="BC53" s="980"/>
      <c r="BD53" s="980"/>
      <c r="BE53" s="980"/>
      <c r="BF53" s="980"/>
      <c r="BG53" s="980"/>
      <c r="BH53" s="980"/>
      <c r="BI53" s="980"/>
      <c r="BJ53" s="980"/>
      <c r="BK53" s="980"/>
      <c r="BL53" s="980"/>
      <c r="BM53" s="980"/>
      <c r="BN53" s="980"/>
      <c r="BO53" s="980"/>
      <c r="BP53" s="980"/>
      <c r="BQ53" s="980"/>
      <c r="BR53" s="980"/>
      <c r="BS53" s="980"/>
      <c r="BT53" s="980"/>
      <c r="BU53" s="980"/>
      <c r="BV53" s="980"/>
      <c r="BW53" s="524"/>
      <c r="BX53" s="525"/>
      <c r="BY53" s="644"/>
      <c r="BZ53" s="644"/>
      <c r="CA53" s="644"/>
      <c r="CB53" s="205"/>
      <c r="CC53" s="205"/>
      <c r="CD53" s="442"/>
      <c r="CE53" s="524"/>
      <c r="CF53" s="532"/>
      <c r="CG53" s="532"/>
      <c r="CH53" s="532"/>
      <c r="CI53" s="532"/>
      <c r="CJ53" s="89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6"/>
      <c r="AT54" s="517"/>
      <c r="AU54" s="433"/>
      <c r="AV54" s="485"/>
      <c r="AW54" s="485"/>
      <c r="AX54" s="485"/>
      <c r="AY54" s="485"/>
      <c r="AZ54" s="434"/>
      <c r="BA54" s="959"/>
      <c r="BB54" s="959"/>
      <c r="BC54" s="960"/>
      <c r="BD54" s="960"/>
      <c r="BE54" s="960"/>
      <c r="BF54" s="960"/>
      <c r="BG54" s="960"/>
      <c r="BH54" s="960"/>
      <c r="BI54" s="960"/>
      <c r="BJ54" s="960"/>
      <c r="BK54" s="960"/>
      <c r="BL54" s="960"/>
      <c r="BM54" s="960"/>
      <c r="BN54" s="960"/>
      <c r="BO54" s="960"/>
      <c r="BP54" s="960"/>
      <c r="BQ54" s="960"/>
      <c r="BR54" s="960"/>
      <c r="BS54" s="960"/>
      <c r="BT54" s="960"/>
      <c r="BU54" s="960"/>
      <c r="BV54" s="960"/>
      <c r="BW54" s="433"/>
      <c r="BX54" s="434"/>
      <c r="BY54" s="644"/>
      <c r="BZ54" s="644"/>
      <c r="CA54" s="644"/>
      <c r="CB54" s="205"/>
      <c r="CC54" s="205"/>
      <c r="CD54" s="442"/>
      <c r="CE54" s="433"/>
      <c r="CF54" s="485"/>
      <c r="CG54" s="485"/>
      <c r="CH54" s="485"/>
      <c r="CI54" s="485"/>
      <c r="CJ54" s="48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4"/>
      <c r="AT55" s="515"/>
      <c r="AU55" s="560"/>
      <c r="AV55" s="532"/>
      <c r="AW55" s="532"/>
      <c r="AX55" s="532"/>
      <c r="AY55" s="532"/>
      <c r="AZ55" s="525"/>
      <c r="BA55" s="981"/>
      <c r="BB55" s="981"/>
      <c r="BC55" s="980"/>
      <c r="BD55" s="980"/>
      <c r="BE55" s="980"/>
      <c r="BF55" s="980"/>
      <c r="BG55" s="980"/>
      <c r="BH55" s="980"/>
      <c r="BI55" s="980"/>
      <c r="BJ55" s="980"/>
      <c r="BK55" s="980"/>
      <c r="BL55" s="980"/>
      <c r="BM55" s="980"/>
      <c r="BN55" s="980"/>
      <c r="BO55" s="980"/>
      <c r="BP55" s="980"/>
      <c r="BQ55" s="980"/>
      <c r="BR55" s="980"/>
      <c r="BS55" s="980"/>
      <c r="BT55" s="980"/>
      <c r="BU55" s="980"/>
      <c r="BV55" s="980"/>
      <c r="BW55" s="524"/>
      <c r="BX55" s="525"/>
      <c r="BY55" s="644"/>
      <c r="BZ55" s="644"/>
      <c r="CA55" s="644"/>
      <c r="CB55" s="205"/>
      <c r="CC55" s="205"/>
      <c r="CD55" s="442"/>
      <c r="CE55" s="524"/>
      <c r="CF55" s="532"/>
      <c r="CG55" s="532"/>
      <c r="CH55" s="532"/>
      <c r="CI55" s="532"/>
      <c r="CJ55" s="89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6"/>
      <c r="AT56" s="517"/>
      <c r="AU56" s="433"/>
      <c r="AV56" s="485"/>
      <c r="AW56" s="485"/>
      <c r="AX56" s="485"/>
      <c r="AY56" s="485"/>
      <c r="AZ56" s="434"/>
      <c r="BA56" s="959"/>
      <c r="BB56" s="959"/>
      <c r="BC56" s="960"/>
      <c r="BD56" s="960"/>
      <c r="BE56" s="960"/>
      <c r="BF56" s="960"/>
      <c r="BG56" s="960"/>
      <c r="BH56" s="960"/>
      <c r="BI56" s="960"/>
      <c r="BJ56" s="960"/>
      <c r="BK56" s="960"/>
      <c r="BL56" s="960"/>
      <c r="BM56" s="960"/>
      <c r="BN56" s="960"/>
      <c r="BO56" s="960"/>
      <c r="BP56" s="960"/>
      <c r="BQ56" s="960"/>
      <c r="BR56" s="960"/>
      <c r="BS56" s="960"/>
      <c r="BT56" s="960"/>
      <c r="BU56" s="960"/>
      <c r="BV56" s="960"/>
      <c r="BW56" s="433"/>
      <c r="BX56" s="434"/>
      <c r="BY56" s="644"/>
      <c r="BZ56" s="644"/>
      <c r="CA56" s="644"/>
      <c r="CB56" s="205"/>
      <c r="CC56" s="205"/>
      <c r="CD56" s="442"/>
      <c r="CE56" s="433"/>
      <c r="CF56" s="485"/>
      <c r="CG56" s="485"/>
      <c r="CH56" s="485"/>
      <c r="CI56" s="485"/>
      <c r="CJ56" s="48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66" t="s">
        <v>663</v>
      </c>
      <c r="AT58" s="967"/>
      <c r="AU58" s="967"/>
      <c r="AV58" s="967"/>
      <c r="AW58" s="967"/>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98">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AS13:AS16"/>
    <mergeCell ref="AT13:AT16"/>
    <mergeCell ref="AU13:AZ16"/>
    <mergeCell ref="BA13:BB16"/>
    <mergeCell ref="BY13:CD14"/>
    <mergeCell ref="CE13:CJ16"/>
    <mergeCell ref="BC14:BF14"/>
    <mergeCell ref="BG14:BV14"/>
    <mergeCell ref="BC15:BD16"/>
    <mergeCell ref="BE15:BF16"/>
    <mergeCell ref="BG15:BH16"/>
    <mergeCell ref="BI15:BJ16"/>
    <mergeCell ref="BK15:BL16"/>
    <mergeCell ref="BM15:BN16"/>
    <mergeCell ref="BC13:BV13"/>
    <mergeCell ref="BW13:BX16"/>
    <mergeCell ref="BO15:BP16"/>
    <mergeCell ref="BQ15:BR16"/>
    <mergeCell ref="BS15:BT16"/>
    <mergeCell ref="BU15:BV16"/>
    <mergeCell ref="BY15:CA16"/>
    <mergeCell ref="CB15:CD16"/>
    <mergeCell ref="BY17:CA18"/>
    <mergeCell ref="CB17:CD18"/>
    <mergeCell ref="CE17:CJ18"/>
    <mergeCell ref="AS19:AS20"/>
    <mergeCell ref="AT19:AT20"/>
    <mergeCell ref="AU19:AZ20"/>
    <mergeCell ref="BA19:BB20"/>
    <mergeCell ref="BC19:BD20"/>
    <mergeCell ref="BE19:BF20"/>
    <mergeCell ref="BK17:BL18"/>
    <mergeCell ref="BM17:BN18"/>
    <mergeCell ref="BO17:BP18"/>
    <mergeCell ref="BQ17:BR18"/>
    <mergeCell ref="BS17:BT18"/>
    <mergeCell ref="BU17:BV18"/>
    <mergeCell ref="BY19:CA20"/>
    <mergeCell ref="CB19:CD20"/>
    <mergeCell ref="CE19:CJ20"/>
    <mergeCell ref="BG19:BH20"/>
    <mergeCell ref="BI19:BJ20"/>
    <mergeCell ref="BK19:BL20"/>
    <mergeCell ref="BM19:BN20"/>
    <mergeCell ref="BO19:BP20"/>
    <mergeCell ref="AS17:AS18"/>
    <mergeCell ref="AS21:AS22"/>
    <mergeCell ref="AT21:AT22"/>
    <mergeCell ref="AU21:AZ22"/>
    <mergeCell ref="BA21:BB22"/>
    <mergeCell ref="BC21:BD22"/>
    <mergeCell ref="BE21:BF22"/>
    <mergeCell ref="BS19:BT20"/>
    <mergeCell ref="BU19:BV20"/>
    <mergeCell ref="BW17:BX18"/>
    <mergeCell ref="AT17:AT18"/>
    <mergeCell ref="AU17:AZ18"/>
    <mergeCell ref="BA17:BB18"/>
    <mergeCell ref="BC17:BD18"/>
    <mergeCell ref="BE17:BF18"/>
    <mergeCell ref="BG17:BH18"/>
    <mergeCell ref="BI17:BJ18"/>
    <mergeCell ref="BW19:BX20"/>
    <mergeCell ref="BS21:BT22"/>
    <mergeCell ref="BU21:BV22"/>
    <mergeCell ref="BW21:BX22"/>
    <mergeCell ref="BQ19:BR20"/>
    <mergeCell ref="BY21:CA22"/>
    <mergeCell ref="CB21:CD22"/>
    <mergeCell ref="CE21:CJ22"/>
    <mergeCell ref="BG21:BH22"/>
    <mergeCell ref="BI21:BJ22"/>
    <mergeCell ref="BK21:BL22"/>
    <mergeCell ref="BM21:BN22"/>
    <mergeCell ref="BO21:BP22"/>
    <mergeCell ref="BQ21:BR22"/>
    <mergeCell ref="BY23:CA24"/>
    <mergeCell ref="CB23:CD24"/>
    <mergeCell ref="CE23:CJ24"/>
    <mergeCell ref="BG23:BH24"/>
    <mergeCell ref="BI23:BJ24"/>
    <mergeCell ref="BK23:BL24"/>
    <mergeCell ref="BM23:BN24"/>
    <mergeCell ref="BO23:BP24"/>
    <mergeCell ref="BQ23:BR24"/>
    <mergeCell ref="AS25:AS26"/>
    <mergeCell ref="AT25:AT26"/>
    <mergeCell ref="AU25:AZ26"/>
    <mergeCell ref="BA25:BB26"/>
    <mergeCell ref="BC25:BD26"/>
    <mergeCell ref="BE25:BF26"/>
    <mergeCell ref="BS23:BT24"/>
    <mergeCell ref="BU23:BV24"/>
    <mergeCell ref="BW23:BX24"/>
    <mergeCell ref="AS23:AS24"/>
    <mergeCell ref="AT23:AT24"/>
    <mergeCell ref="AU23:AZ24"/>
    <mergeCell ref="BA23:BB24"/>
    <mergeCell ref="BC23:BD24"/>
    <mergeCell ref="BE23:BF24"/>
    <mergeCell ref="BS25:BT26"/>
    <mergeCell ref="BU25:BV26"/>
    <mergeCell ref="BW25:BX26"/>
    <mergeCell ref="BY25:CA26"/>
    <mergeCell ref="CB25:CD26"/>
    <mergeCell ref="CE25:CJ26"/>
    <mergeCell ref="BG25:BH26"/>
    <mergeCell ref="BI25:BJ26"/>
    <mergeCell ref="BK25:BL26"/>
    <mergeCell ref="BM25:BN26"/>
    <mergeCell ref="BO25:BP26"/>
    <mergeCell ref="BQ25:BR26"/>
    <mergeCell ref="BY27:CA28"/>
    <mergeCell ref="CB27:CD28"/>
    <mergeCell ref="CE27:CJ28"/>
    <mergeCell ref="BG27:BH28"/>
    <mergeCell ref="BI27:BJ28"/>
    <mergeCell ref="BK27:BL28"/>
    <mergeCell ref="BM27:BN28"/>
    <mergeCell ref="BO27:BP28"/>
    <mergeCell ref="BQ27:BR28"/>
    <mergeCell ref="AS29:AS30"/>
    <mergeCell ref="AT29:AT30"/>
    <mergeCell ref="AU29:AZ30"/>
    <mergeCell ref="BA29:BB30"/>
    <mergeCell ref="BC29:BD30"/>
    <mergeCell ref="BE29:BF30"/>
    <mergeCell ref="BS27:BT28"/>
    <mergeCell ref="BU27:BV28"/>
    <mergeCell ref="BW27:BX28"/>
    <mergeCell ref="AS27:AS28"/>
    <mergeCell ref="AT27:AT28"/>
    <mergeCell ref="AU27:AZ28"/>
    <mergeCell ref="BA27:BB28"/>
    <mergeCell ref="BC27:BD28"/>
    <mergeCell ref="BE27:BF28"/>
    <mergeCell ref="BS29:BT30"/>
    <mergeCell ref="BU29:BV30"/>
    <mergeCell ref="BW29:BX30"/>
    <mergeCell ref="BY29:CA30"/>
    <mergeCell ref="CB29:CD30"/>
    <mergeCell ref="CE29:CJ30"/>
    <mergeCell ref="BG29:BH30"/>
    <mergeCell ref="BI29:BJ30"/>
    <mergeCell ref="BK29:BL30"/>
    <mergeCell ref="BM29:BN30"/>
    <mergeCell ref="BO29:BP30"/>
    <mergeCell ref="BQ29:BR30"/>
    <mergeCell ref="BY31:CA32"/>
    <mergeCell ref="CB31:CD32"/>
    <mergeCell ref="CE31:CJ32"/>
    <mergeCell ref="BG31:BH32"/>
    <mergeCell ref="BI31:BJ32"/>
    <mergeCell ref="BK31:BL32"/>
    <mergeCell ref="BM31:BN32"/>
    <mergeCell ref="BO31:BP32"/>
    <mergeCell ref="BQ31:BR32"/>
    <mergeCell ref="AS33:AS34"/>
    <mergeCell ref="AT33:AT34"/>
    <mergeCell ref="AU33:AZ34"/>
    <mergeCell ref="BA33:BB34"/>
    <mergeCell ref="BC33:BD34"/>
    <mergeCell ref="BE33:BF34"/>
    <mergeCell ref="BS31:BT32"/>
    <mergeCell ref="BU31:BV32"/>
    <mergeCell ref="BW31:BX32"/>
    <mergeCell ref="AS31:AS32"/>
    <mergeCell ref="AT31:AT32"/>
    <mergeCell ref="AU31:AZ32"/>
    <mergeCell ref="BA31:BB32"/>
    <mergeCell ref="BC31:BD32"/>
    <mergeCell ref="BE31:BF32"/>
    <mergeCell ref="BS33:BT34"/>
    <mergeCell ref="BU33:BV34"/>
    <mergeCell ref="BW33:BX34"/>
    <mergeCell ref="BY33:CA34"/>
    <mergeCell ref="CB33:CD34"/>
    <mergeCell ref="CE33:CJ34"/>
    <mergeCell ref="BG33:BH34"/>
    <mergeCell ref="BI33:BJ34"/>
    <mergeCell ref="BK33:BL34"/>
    <mergeCell ref="BM33:BN34"/>
    <mergeCell ref="BO33:BP34"/>
    <mergeCell ref="BQ33:BR34"/>
    <mergeCell ref="BY35:CA36"/>
    <mergeCell ref="CB35:CD36"/>
    <mergeCell ref="CE35:CJ36"/>
    <mergeCell ref="BG35:BH36"/>
    <mergeCell ref="BI35:BJ36"/>
    <mergeCell ref="BK35:BL36"/>
    <mergeCell ref="BM35:BN36"/>
    <mergeCell ref="BO35:BP36"/>
    <mergeCell ref="BQ35:BR36"/>
    <mergeCell ref="AS37:AS38"/>
    <mergeCell ref="AT37:AT38"/>
    <mergeCell ref="AU37:AZ38"/>
    <mergeCell ref="BA37:BB38"/>
    <mergeCell ref="BC37:BD38"/>
    <mergeCell ref="BE37:BF38"/>
    <mergeCell ref="BS35:BT36"/>
    <mergeCell ref="BU35:BV36"/>
    <mergeCell ref="BW35:BX36"/>
    <mergeCell ref="AS35:AS36"/>
    <mergeCell ref="AT35:AT36"/>
    <mergeCell ref="AU35:AZ36"/>
    <mergeCell ref="BA35:BB36"/>
    <mergeCell ref="BC35:BD36"/>
    <mergeCell ref="BE35:BF36"/>
    <mergeCell ref="BS37:BT38"/>
    <mergeCell ref="BU37:BV38"/>
    <mergeCell ref="BW37:BX38"/>
    <mergeCell ref="BY37:CA38"/>
    <mergeCell ref="CB37:CD38"/>
    <mergeCell ref="CE37:CJ38"/>
    <mergeCell ref="BG37:BH38"/>
    <mergeCell ref="BI37:BJ38"/>
    <mergeCell ref="BK37:BL38"/>
    <mergeCell ref="BM37:BN38"/>
    <mergeCell ref="BO37:BP38"/>
    <mergeCell ref="BQ37:BR38"/>
    <mergeCell ref="BY39:CA40"/>
    <mergeCell ref="CB39:CD40"/>
    <mergeCell ref="CE39:CJ40"/>
    <mergeCell ref="BG39:BH40"/>
    <mergeCell ref="BI39:BJ40"/>
    <mergeCell ref="BK39:BL40"/>
    <mergeCell ref="BM39:BN40"/>
    <mergeCell ref="BO39:BP40"/>
    <mergeCell ref="BQ39:BR40"/>
    <mergeCell ref="AS41:AS42"/>
    <mergeCell ref="AT41:AT42"/>
    <mergeCell ref="AU41:AZ42"/>
    <mergeCell ref="BA41:BB42"/>
    <mergeCell ref="BC41:BD42"/>
    <mergeCell ref="BE41:BF42"/>
    <mergeCell ref="BS39:BT40"/>
    <mergeCell ref="BU39:BV40"/>
    <mergeCell ref="BW39:BX40"/>
    <mergeCell ref="AS39:AS40"/>
    <mergeCell ref="AT39:AT40"/>
    <mergeCell ref="AU39:AZ40"/>
    <mergeCell ref="BA39:BB40"/>
    <mergeCell ref="BC39:BD40"/>
    <mergeCell ref="BE39:BF40"/>
    <mergeCell ref="BS41:BT42"/>
    <mergeCell ref="BU41:BV42"/>
    <mergeCell ref="BW41:BX42"/>
    <mergeCell ref="BY41:CA42"/>
    <mergeCell ref="CB41:CD42"/>
    <mergeCell ref="CE41:CJ42"/>
    <mergeCell ref="BG41:BH42"/>
    <mergeCell ref="BI41:BJ42"/>
    <mergeCell ref="BK41:BL42"/>
    <mergeCell ref="BM41:BN42"/>
    <mergeCell ref="BO41:BP42"/>
    <mergeCell ref="BQ41:BR42"/>
    <mergeCell ref="BY43:CA44"/>
    <mergeCell ref="CB43:CD44"/>
    <mergeCell ref="CE43:CJ44"/>
    <mergeCell ref="BG43:BH44"/>
    <mergeCell ref="BI43:BJ44"/>
    <mergeCell ref="BK43:BL44"/>
    <mergeCell ref="BM43:BN44"/>
    <mergeCell ref="BO43:BP44"/>
    <mergeCell ref="BQ43:BR44"/>
    <mergeCell ref="AS45:AS46"/>
    <mergeCell ref="AT45:AT46"/>
    <mergeCell ref="AU45:AZ46"/>
    <mergeCell ref="BA45:BB46"/>
    <mergeCell ref="BC45:BD46"/>
    <mergeCell ref="BE45:BF46"/>
    <mergeCell ref="BS43:BT44"/>
    <mergeCell ref="BU43:BV44"/>
    <mergeCell ref="BW43:BX44"/>
    <mergeCell ref="AS43:AS44"/>
    <mergeCell ref="AT43:AT44"/>
    <mergeCell ref="AU43:AZ44"/>
    <mergeCell ref="BA43:BB44"/>
    <mergeCell ref="BC43:BD44"/>
    <mergeCell ref="BE43:BF44"/>
    <mergeCell ref="BS45:BT46"/>
    <mergeCell ref="BU45:BV46"/>
    <mergeCell ref="BW45:BX46"/>
    <mergeCell ref="BY45:CA46"/>
    <mergeCell ref="CB45:CD46"/>
    <mergeCell ref="CE45:CJ46"/>
    <mergeCell ref="BG45:BH46"/>
    <mergeCell ref="BI45:BJ46"/>
    <mergeCell ref="BK45:BL46"/>
    <mergeCell ref="BM45:BN46"/>
    <mergeCell ref="BO45:BP46"/>
    <mergeCell ref="BQ45:BR46"/>
    <mergeCell ref="BY47:CA48"/>
    <mergeCell ref="CB47:CD48"/>
    <mergeCell ref="CE47:CJ48"/>
    <mergeCell ref="BG47:BH48"/>
    <mergeCell ref="BI47:BJ48"/>
    <mergeCell ref="BK47:BL48"/>
    <mergeCell ref="BM47:BN48"/>
    <mergeCell ref="BO47:BP48"/>
    <mergeCell ref="BQ47:BR48"/>
    <mergeCell ref="AS49:AS50"/>
    <mergeCell ref="AT49:AT50"/>
    <mergeCell ref="AU49:AZ50"/>
    <mergeCell ref="BA49:BB50"/>
    <mergeCell ref="BC49:BD50"/>
    <mergeCell ref="BE49:BF50"/>
    <mergeCell ref="BS47:BT48"/>
    <mergeCell ref="BU47:BV48"/>
    <mergeCell ref="BW47:BX48"/>
    <mergeCell ref="AS47:AS48"/>
    <mergeCell ref="AT47:AT48"/>
    <mergeCell ref="AU47:AZ48"/>
    <mergeCell ref="BA47:BB48"/>
    <mergeCell ref="BC47:BD48"/>
    <mergeCell ref="BE47:BF48"/>
    <mergeCell ref="BS49:BT50"/>
    <mergeCell ref="BU49:BV50"/>
    <mergeCell ref="BW49:BX50"/>
    <mergeCell ref="BY49:CA50"/>
    <mergeCell ref="CB49:CD50"/>
    <mergeCell ref="CE49:CJ50"/>
    <mergeCell ref="BG49:BH50"/>
    <mergeCell ref="BI49:BJ50"/>
    <mergeCell ref="BK49:BL50"/>
    <mergeCell ref="BM49:BN50"/>
    <mergeCell ref="BO49:BP50"/>
    <mergeCell ref="BQ49:BR50"/>
    <mergeCell ref="BY51:CA52"/>
    <mergeCell ref="CB51:CD52"/>
    <mergeCell ref="CE51:CJ52"/>
    <mergeCell ref="BG51:BH52"/>
    <mergeCell ref="BI51:BJ52"/>
    <mergeCell ref="BK51:BL52"/>
    <mergeCell ref="BM51:BN52"/>
    <mergeCell ref="BO51:BP52"/>
    <mergeCell ref="BQ51:BR52"/>
    <mergeCell ref="AS53:AS54"/>
    <mergeCell ref="AT53:AT54"/>
    <mergeCell ref="AU53:AZ54"/>
    <mergeCell ref="BA53:BB54"/>
    <mergeCell ref="BC53:BD54"/>
    <mergeCell ref="BE53:BF54"/>
    <mergeCell ref="BS51:BT52"/>
    <mergeCell ref="BU51:BV52"/>
    <mergeCell ref="BW51:BX52"/>
    <mergeCell ref="AS51:AS52"/>
    <mergeCell ref="AT51:AT52"/>
    <mergeCell ref="AU51:AZ52"/>
    <mergeCell ref="BA51:BB52"/>
    <mergeCell ref="BC51:BD52"/>
    <mergeCell ref="BE51:BF52"/>
    <mergeCell ref="BS53:BT54"/>
    <mergeCell ref="BU53:BV54"/>
    <mergeCell ref="BW53:BX54"/>
    <mergeCell ref="BY53:CA54"/>
    <mergeCell ref="CB53:CD54"/>
    <mergeCell ref="CE53:CJ54"/>
    <mergeCell ref="BG53:BH54"/>
    <mergeCell ref="BI53:BJ54"/>
    <mergeCell ref="BK53:BL54"/>
    <mergeCell ref="BM53:BN54"/>
    <mergeCell ref="BO53:BP54"/>
    <mergeCell ref="BQ53:BR54"/>
    <mergeCell ref="AS58:AW58"/>
    <mergeCell ref="AS57:CJ57"/>
    <mergeCell ref="BS55:BT56"/>
    <mergeCell ref="BU55:BV56"/>
    <mergeCell ref="BW55:BX56"/>
    <mergeCell ref="BY55:CA56"/>
    <mergeCell ref="CB55:CD56"/>
    <mergeCell ref="CE55:CJ56"/>
    <mergeCell ref="BG55:BH56"/>
    <mergeCell ref="BI55:BJ56"/>
    <mergeCell ref="BK55:BL56"/>
    <mergeCell ref="BM55:BN56"/>
    <mergeCell ref="BO55:BP56"/>
    <mergeCell ref="BQ55:BR56"/>
    <mergeCell ref="AS55:AS56"/>
    <mergeCell ref="AT55:AT56"/>
    <mergeCell ref="AU55:AZ56"/>
    <mergeCell ref="BA55:BB56"/>
    <mergeCell ref="BC55:BD56"/>
    <mergeCell ref="BE55:BF56"/>
  </mergeCells>
  <phoneticPr fontId="1"/>
  <dataValidations count="1">
    <dataValidation type="list" allowBlank="1" showInputMessage="1" showErrorMessage="1" sqref="BW17:BX56" xr:uid="{00000000-0002-0000-1600-000000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08"/>
      <c r="BX1" s="809"/>
      <c r="BY1" s="809"/>
      <c r="BZ1" s="809"/>
      <c r="CA1" s="809"/>
      <c r="CB1" s="809"/>
      <c r="CC1" s="809"/>
      <c r="CD1" s="4"/>
      <c r="CE1" s="254" t="s">
        <v>269</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270</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10"/>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271</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96" t="s">
        <v>272</v>
      </c>
      <c r="AT14" s="497"/>
      <c r="AU14" s="497" t="s">
        <v>273</v>
      </c>
      <c r="AV14" s="497"/>
      <c r="AW14" s="497"/>
      <c r="AX14" s="497"/>
      <c r="AY14" s="497"/>
      <c r="AZ14" s="497"/>
      <c r="BA14" s="497"/>
      <c r="BB14" s="497"/>
      <c r="BC14" s="497"/>
      <c r="BD14" s="497"/>
      <c r="BE14" s="497" t="s">
        <v>274</v>
      </c>
      <c r="BF14" s="497"/>
      <c r="BG14" s="497"/>
      <c r="BH14" s="497"/>
      <c r="BI14" s="497"/>
      <c r="BJ14" s="497" t="s">
        <v>275</v>
      </c>
      <c r="BK14" s="497"/>
      <c r="BL14" s="497"/>
      <c r="BM14" s="497"/>
      <c r="BN14" s="497"/>
      <c r="BO14" s="497"/>
      <c r="BP14" s="988" t="s">
        <v>664</v>
      </c>
      <c r="BQ14" s="989"/>
      <c r="BR14" s="989"/>
      <c r="BS14" s="989"/>
      <c r="BT14" s="989"/>
      <c r="BU14" s="989"/>
      <c r="BV14" s="989"/>
      <c r="BW14" s="989"/>
      <c r="BX14" s="989"/>
      <c r="BY14" s="989"/>
      <c r="BZ14" s="989"/>
      <c r="CA14" s="989"/>
      <c r="CB14" s="989"/>
      <c r="CC14" s="989"/>
      <c r="CD14" s="989"/>
      <c r="CE14" s="989"/>
      <c r="CF14" s="989"/>
      <c r="CG14" s="989"/>
      <c r="CH14" s="989"/>
      <c r="CI14" s="989"/>
      <c r="CJ14" s="9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16">
        <v>1</v>
      </c>
      <c r="AT15" s="517"/>
      <c r="AU15" s="433"/>
      <c r="AV15" s="485"/>
      <c r="AW15" s="485"/>
      <c r="AX15" s="485"/>
      <c r="AY15" s="485"/>
      <c r="AZ15" s="485"/>
      <c r="BA15" s="485"/>
      <c r="BB15" s="485"/>
      <c r="BC15" s="485"/>
      <c r="BD15" s="434"/>
      <c r="BE15" s="993"/>
      <c r="BF15" s="993"/>
      <c r="BG15" s="993"/>
      <c r="BH15" s="993"/>
      <c r="BI15" s="993"/>
      <c r="BJ15" s="993"/>
      <c r="BK15" s="993"/>
      <c r="BL15" s="993"/>
      <c r="BM15" s="993"/>
      <c r="BN15" s="993"/>
      <c r="BO15" s="993"/>
      <c r="BP15" s="991"/>
      <c r="BQ15" s="991"/>
      <c r="BR15" s="991"/>
      <c r="BS15" s="991"/>
      <c r="BT15" s="991"/>
      <c r="BU15" s="991"/>
      <c r="BV15" s="991"/>
      <c r="BW15" s="991"/>
      <c r="BX15" s="991"/>
      <c r="BY15" s="991"/>
      <c r="BZ15" s="991"/>
      <c r="CA15" s="991"/>
      <c r="CB15" s="991"/>
      <c r="CC15" s="991"/>
      <c r="CD15" s="991"/>
      <c r="CE15" s="991"/>
      <c r="CF15" s="991"/>
      <c r="CG15" s="991"/>
      <c r="CH15" s="991"/>
      <c r="CI15" s="991"/>
      <c r="CJ15" s="99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986"/>
      <c r="AT16" s="987"/>
      <c r="AU16" s="727" t="s">
        <v>276</v>
      </c>
      <c r="AV16" s="728"/>
      <c r="AW16" s="728"/>
      <c r="AX16" s="728"/>
      <c r="AY16" s="728"/>
      <c r="AZ16" s="728"/>
      <c r="BA16" s="728"/>
      <c r="BB16" s="728"/>
      <c r="BC16" s="728"/>
      <c r="BD16" s="728"/>
      <c r="BE16" s="728"/>
      <c r="BF16" s="728"/>
      <c r="BG16" s="728"/>
      <c r="BH16" s="728"/>
      <c r="BI16" s="728"/>
      <c r="BJ16" s="728"/>
      <c r="BK16" s="728"/>
      <c r="BL16" s="728"/>
      <c r="BM16" s="855"/>
      <c r="BN16" s="727" t="s">
        <v>277</v>
      </c>
      <c r="BO16" s="728"/>
      <c r="BP16" s="728"/>
      <c r="BQ16" s="728"/>
      <c r="BR16" s="728"/>
      <c r="BS16" s="728"/>
      <c r="BT16" s="855"/>
      <c r="BU16" s="560" t="s">
        <v>278</v>
      </c>
      <c r="BV16" s="562"/>
      <c r="BW16" s="560" t="s">
        <v>279</v>
      </c>
      <c r="BX16" s="562"/>
      <c r="BY16" s="501" t="s">
        <v>280</v>
      </c>
      <c r="BZ16" s="501"/>
      <c r="CA16" s="501"/>
      <c r="CB16" s="501"/>
      <c r="CC16" s="501"/>
      <c r="CD16" s="501"/>
      <c r="CE16" s="501"/>
      <c r="CF16" s="501"/>
      <c r="CG16" s="501"/>
      <c r="CH16" s="501"/>
      <c r="CI16" s="501"/>
      <c r="CJ16" s="87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986"/>
      <c r="AT17" s="987"/>
      <c r="AU17" s="560" t="s">
        <v>281</v>
      </c>
      <c r="AV17" s="561"/>
      <c r="AW17" s="561"/>
      <c r="AX17" s="561"/>
      <c r="AY17" s="562"/>
      <c r="AZ17" s="501" t="s">
        <v>282</v>
      </c>
      <c r="BA17" s="501"/>
      <c r="BB17" s="501"/>
      <c r="BC17" s="501"/>
      <c r="BD17" s="501" t="s">
        <v>283</v>
      </c>
      <c r="BE17" s="501"/>
      <c r="BF17" s="501"/>
      <c r="BG17" s="501"/>
      <c r="BH17" s="501" t="s">
        <v>284</v>
      </c>
      <c r="BI17" s="499"/>
      <c r="BJ17" s="499"/>
      <c r="BK17" s="501" t="s">
        <v>285</v>
      </c>
      <c r="BL17" s="501"/>
      <c r="BM17" s="501"/>
      <c r="BN17" s="501" t="s">
        <v>286</v>
      </c>
      <c r="BO17" s="499"/>
      <c r="BP17" s="501" t="s">
        <v>287</v>
      </c>
      <c r="BQ17" s="499"/>
      <c r="BR17" s="560" t="s">
        <v>288</v>
      </c>
      <c r="BS17" s="561"/>
      <c r="BT17" s="562"/>
      <c r="BU17" s="563"/>
      <c r="BV17" s="670"/>
      <c r="BW17" s="563"/>
      <c r="BX17" s="670"/>
      <c r="BY17" s="997" t="s">
        <v>289</v>
      </c>
      <c r="BZ17" s="997"/>
      <c r="CA17" s="997" t="s">
        <v>290</v>
      </c>
      <c r="CB17" s="997"/>
      <c r="CC17" s="997" t="s">
        <v>291</v>
      </c>
      <c r="CD17" s="997"/>
      <c r="CE17" s="997" t="s">
        <v>292</v>
      </c>
      <c r="CF17" s="997"/>
      <c r="CG17" s="997" t="s">
        <v>293</v>
      </c>
      <c r="CH17" s="997"/>
      <c r="CI17" s="997" t="s">
        <v>294</v>
      </c>
      <c r="CJ17" s="99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986"/>
      <c r="AT18" s="987"/>
      <c r="AU18" s="504"/>
      <c r="AV18" s="505"/>
      <c r="AW18" s="505"/>
      <c r="AX18" s="505"/>
      <c r="AY18" s="506"/>
      <c r="AZ18" s="501"/>
      <c r="BA18" s="501"/>
      <c r="BB18" s="501"/>
      <c r="BC18" s="501"/>
      <c r="BD18" s="501"/>
      <c r="BE18" s="501"/>
      <c r="BF18" s="501"/>
      <c r="BG18" s="501"/>
      <c r="BH18" s="499"/>
      <c r="BI18" s="499"/>
      <c r="BJ18" s="499"/>
      <c r="BK18" s="501"/>
      <c r="BL18" s="501"/>
      <c r="BM18" s="501"/>
      <c r="BN18" s="499"/>
      <c r="BO18" s="499"/>
      <c r="BP18" s="499"/>
      <c r="BQ18" s="499"/>
      <c r="BR18" s="504"/>
      <c r="BS18" s="505"/>
      <c r="BT18" s="506"/>
      <c r="BU18" s="504"/>
      <c r="BV18" s="506"/>
      <c r="BW18" s="504"/>
      <c r="BX18" s="506"/>
      <c r="BY18" s="997"/>
      <c r="BZ18" s="997"/>
      <c r="CA18" s="997"/>
      <c r="CB18" s="997"/>
      <c r="CC18" s="997"/>
      <c r="CD18" s="997"/>
      <c r="CE18" s="997"/>
      <c r="CF18" s="998"/>
      <c r="CG18" s="998"/>
      <c r="CH18" s="998"/>
      <c r="CI18" s="998"/>
      <c r="CJ18" s="100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98" t="s">
        <v>86</v>
      </c>
      <c r="AT19" s="499"/>
      <c r="AU19" s="994"/>
      <c r="AV19" s="995"/>
      <c r="AW19" s="41" t="s">
        <v>295</v>
      </c>
      <c r="AX19" s="995"/>
      <c r="AY19" s="996"/>
      <c r="AZ19" s="958"/>
      <c r="BA19" s="958"/>
      <c r="BB19" s="958"/>
      <c r="BC19" s="958"/>
      <c r="BD19" s="958" t="s">
        <v>296</v>
      </c>
      <c r="BE19" s="958"/>
      <c r="BF19" s="958"/>
      <c r="BG19" s="958"/>
      <c r="BH19" s="957"/>
      <c r="BI19" s="957"/>
      <c r="BJ19" s="957"/>
      <c r="BK19" s="524"/>
      <c r="BL19" s="532"/>
      <c r="BM19" s="525"/>
      <c r="BN19" s="1005"/>
      <c r="BO19" s="1005"/>
      <c r="BP19" s="1005"/>
      <c r="BQ19" s="1005"/>
      <c r="BR19" s="1006"/>
      <c r="BS19" s="1007"/>
      <c r="BT19" s="1008"/>
      <c r="BU19" s="960"/>
      <c r="BV19" s="960"/>
      <c r="BW19" s="960"/>
      <c r="BX19" s="960"/>
      <c r="BY19" s="997"/>
      <c r="BZ19" s="997"/>
      <c r="CA19" s="997"/>
      <c r="CB19" s="997"/>
      <c r="CC19" s="997"/>
      <c r="CD19" s="997"/>
      <c r="CE19" s="997"/>
      <c r="CF19" s="997"/>
      <c r="CG19" s="997"/>
      <c r="CH19" s="997"/>
      <c r="CI19" s="997"/>
      <c r="CJ19" s="999"/>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98" t="s">
        <v>25</v>
      </c>
      <c r="AT20" s="499"/>
      <c r="AU20" s="994"/>
      <c r="AV20" s="995"/>
      <c r="AW20" s="41" t="s">
        <v>297</v>
      </c>
      <c r="AX20" s="995"/>
      <c r="AY20" s="996"/>
      <c r="AZ20" s="958"/>
      <c r="BA20" s="958"/>
      <c r="BB20" s="958"/>
      <c r="BC20" s="958"/>
      <c r="BD20" s="958" t="s">
        <v>237</v>
      </c>
      <c r="BE20" s="958"/>
      <c r="BF20" s="958"/>
      <c r="BG20" s="958"/>
      <c r="BH20" s="957"/>
      <c r="BI20" s="957"/>
      <c r="BJ20" s="957"/>
      <c r="BK20" s="431"/>
      <c r="BL20" s="565"/>
      <c r="BM20" s="432"/>
      <c r="BN20" s="1005"/>
      <c r="BO20" s="1005"/>
      <c r="BP20" s="1005"/>
      <c r="BQ20" s="1005"/>
      <c r="BR20" s="1006"/>
      <c r="BS20" s="1007"/>
      <c r="BT20" s="1008"/>
      <c r="BU20" s="960"/>
      <c r="BV20" s="960"/>
      <c r="BW20" s="960"/>
      <c r="BX20" s="960"/>
      <c r="BY20" s="997"/>
      <c r="BZ20" s="997"/>
      <c r="CA20" s="997"/>
      <c r="CB20" s="997"/>
      <c r="CC20" s="997"/>
      <c r="CD20" s="997"/>
      <c r="CE20" s="997"/>
      <c r="CF20" s="998"/>
      <c r="CG20" s="998"/>
      <c r="CH20" s="998"/>
      <c r="CI20" s="998"/>
      <c r="CJ20" s="100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13" t="s">
        <v>229</v>
      </c>
      <c r="AT21" s="1001"/>
      <c r="AU21" s="1002"/>
      <c r="AV21" s="1003"/>
      <c r="AW21" s="1003"/>
      <c r="AX21" s="1003"/>
      <c r="AY21" s="1004"/>
      <c r="AZ21" s="1001"/>
      <c r="BA21" s="1001"/>
      <c r="BB21" s="1001"/>
      <c r="BC21" s="1001"/>
      <c r="BD21" s="1001"/>
      <c r="BE21" s="1001"/>
      <c r="BF21" s="1001"/>
      <c r="BG21" s="1001"/>
      <c r="BH21" s="1002"/>
      <c r="BI21" s="1003"/>
      <c r="BJ21" s="1004"/>
      <c r="BK21" s="1009"/>
      <c r="BL21" s="254"/>
      <c r="BM21" s="1010"/>
      <c r="BN21" s="1011"/>
      <c r="BO21" s="1012"/>
      <c r="BP21" s="1011"/>
      <c r="BQ21" s="1012"/>
      <c r="BR21" s="1002"/>
      <c r="BS21" s="1003"/>
      <c r="BT21" s="1004"/>
      <c r="BU21" s="1011"/>
      <c r="BV21" s="1012"/>
      <c r="BW21" s="1011"/>
      <c r="BX21" s="1012"/>
      <c r="BY21" s="1011"/>
      <c r="BZ21" s="1012"/>
      <c r="CA21" s="1011"/>
      <c r="CB21" s="1012"/>
      <c r="CC21" s="1011"/>
      <c r="CD21" s="1012"/>
      <c r="CE21" s="1011"/>
      <c r="CF21" s="1012"/>
      <c r="CG21" s="1011"/>
      <c r="CH21" s="1012"/>
      <c r="CI21" s="1011"/>
      <c r="CJ21" s="49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96" t="s">
        <v>38</v>
      </c>
      <c r="AT22" s="497"/>
      <c r="AU22" s="497" t="s">
        <v>273</v>
      </c>
      <c r="AV22" s="497"/>
      <c r="AW22" s="497"/>
      <c r="AX22" s="497"/>
      <c r="AY22" s="497"/>
      <c r="AZ22" s="497"/>
      <c r="BA22" s="497"/>
      <c r="BB22" s="497"/>
      <c r="BC22" s="497"/>
      <c r="BD22" s="497"/>
      <c r="BE22" s="497" t="s">
        <v>274</v>
      </c>
      <c r="BF22" s="497"/>
      <c r="BG22" s="497"/>
      <c r="BH22" s="497"/>
      <c r="BI22" s="497"/>
      <c r="BJ22" s="497" t="s">
        <v>275</v>
      </c>
      <c r="BK22" s="497"/>
      <c r="BL22" s="497"/>
      <c r="BM22" s="497"/>
      <c r="BN22" s="497"/>
      <c r="BO22" s="497"/>
      <c r="BP22" s="988" t="s">
        <v>27</v>
      </c>
      <c r="BQ22" s="989"/>
      <c r="BR22" s="989"/>
      <c r="BS22" s="989"/>
      <c r="BT22" s="989"/>
      <c r="BU22" s="989"/>
      <c r="BV22" s="989"/>
      <c r="BW22" s="989"/>
      <c r="BX22" s="989"/>
      <c r="BY22" s="989"/>
      <c r="BZ22" s="989"/>
      <c r="CA22" s="989"/>
      <c r="CB22" s="989"/>
      <c r="CC22" s="989"/>
      <c r="CD22" s="989"/>
      <c r="CE22" s="989"/>
      <c r="CF22" s="989"/>
      <c r="CG22" s="989"/>
      <c r="CH22" s="989"/>
      <c r="CI22" s="989"/>
      <c r="CJ22" s="99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6">
        <v>2</v>
      </c>
      <c r="AT23" s="517"/>
      <c r="AU23" s="433"/>
      <c r="AV23" s="485"/>
      <c r="AW23" s="485"/>
      <c r="AX23" s="485"/>
      <c r="AY23" s="485"/>
      <c r="AZ23" s="485"/>
      <c r="BA23" s="485"/>
      <c r="BB23" s="485"/>
      <c r="BC23" s="485"/>
      <c r="BD23" s="434"/>
      <c r="BE23" s="517"/>
      <c r="BF23" s="517"/>
      <c r="BG23" s="517"/>
      <c r="BH23" s="517"/>
      <c r="BI23" s="517"/>
      <c r="BJ23" s="517"/>
      <c r="BK23" s="517"/>
      <c r="BL23" s="517"/>
      <c r="BM23" s="517"/>
      <c r="BN23" s="517"/>
      <c r="BO23" s="517"/>
      <c r="BP23" s="991"/>
      <c r="BQ23" s="991"/>
      <c r="BR23" s="991"/>
      <c r="BS23" s="991"/>
      <c r="BT23" s="991"/>
      <c r="BU23" s="991"/>
      <c r="BV23" s="991"/>
      <c r="BW23" s="991"/>
      <c r="BX23" s="991"/>
      <c r="BY23" s="991"/>
      <c r="BZ23" s="991"/>
      <c r="CA23" s="991"/>
      <c r="CB23" s="991"/>
      <c r="CC23" s="991"/>
      <c r="CD23" s="991"/>
      <c r="CE23" s="991"/>
      <c r="CF23" s="991"/>
      <c r="CG23" s="991"/>
      <c r="CH23" s="991"/>
      <c r="CI23" s="991"/>
      <c r="CJ23" s="99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986"/>
      <c r="AT24" s="987"/>
      <c r="AU24" s="727" t="s">
        <v>276</v>
      </c>
      <c r="AV24" s="728"/>
      <c r="AW24" s="728"/>
      <c r="AX24" s="728"/>
      <c r="AY24" s="728"/>
      <c r="AZ24" s="728"/>
      <c r="BA24" s="728"/>
      <c r="BB24" s="728"/>
      <c r="BC24" s="728"/>
      <c r="BD24" s="728"/>
      <c r="BE24" s="728"/>
      <c r="BF24" s="728"/>
      <c r="BG24" s="728"/>
      <c r="BH24" s="728"/>
      <c r="BI24" s="728"/>
      <c r="BJ24" s="728"/>
      <c r="BK24" s="728"/>
      <c r="BL24" s="728"/>
      <c r="BM24" s="855"/>
      <c r="BN24" s="727" t="s">
        <v>277</v>
      </c>
      <c r="BO24" s="728"/>
      <c r="BP24" s="728"/>
      <c r="BQ24" s="728"/>
      <c r="BR24" s="728"/>
      <c r="BS24" s="728"/>
      <c r="BT24" s="855"/>
      <c r="BU24" s="560" t="s">
        <v>278</v>
      </c>
      <c r="BV24" s="562"/>
      <c r="BW24" s="560" t="s">
        <v>279</v>
      </c>
      <c r="BX24" s="562"/>
      <c r="BY24" s="501" t="s">
        <v>280</v>
      </c>
      <c r="BZ24" s="501"/>
      <c r="CA24" s="501"/>
      <c r="CB24" s="501"/>
      <c r="CC24" s="501"/>
      <c r="CD24" s="501"/>
      <c r="CE24" s="501"/>
      <c r="CF24" s="501"/>
      <c r="CG24" s="501"/>
      <c r="CH24" s="501"/>
      <c r="CI24" s="501"/>
      <c r="CJ24" s="87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986"/>
      <c r="AT25" s="987"/>
      <c r="AU25" s="560" t="s">
        <v>281</v>
      </c>
      <c r="AV25" s="561"/>
      <c r="AW25" s="561"/>
      <c r="AX25" s="561"/>
      <c r="AY25" s="562"/>
      <c r="AZ25" s="501" t="s">
        <v>282</v>
      </c>
      <c r="BA25" s="501"/>
      <c r="BB25" s="501"/>
      <c r="BC25" s="501"/>
      <c r="BD25" s="501" t="s">
        <v>283</v>
      </c>
      <c r="BE25" s="501"/>
      <c r="BF25" s="501"/>
      <c r="BG25" s="501"/>
      <c r="BH25" s="501" t="s">
        <v>284</v>
      </c>
      <c r="BI25" s="499"/>
      <c r="BJ25" s="499"/>
      <c r="BK25" s="501" t="s">
        <v>285</v>
      </c>
      <c r="BL25" s="501"/>
      <c r="BM25" s="501"/>
      <c r="BN25" s="501" t="s">
        <v>286</v>
      </c>
      <c r="BO25" s="499"/>
      <c r="BP25" s="501" t="s">
        <v>287</v>
      </c>
      <c r="BQ25" s="499"/>
      <c r="BR25" s="560" t="s">
        <v>288</v>
      </c>
      <c r="BS25" s="561"/>
      <c r="BT25" s="562"/>
      <c r="BU25" s="563"/>
      <c r="BV25" s="670"/>
      <c r="BW25" s="563"/>
      <c r="BX25" s="670"/>
      <c r="BY25" s="997" t="s">
        <v>289</v>
      </c>
      <c r="BZ25" s="997"/>
      <c r="CA25" s="997" t="s">
        <v>290</v>
      </c>
      <c r="CB25" s="997"/>
      <c r="CC25" s="997" t="s">
        <v>291</v>
      </c>
      <c r="CD25" s="997"/>
      <c r="CE25" s="997" t="s">
        <v>292</v>
      </c>
      <c r="CF25" s="997"/>
      <c r="CG25" s="997" t="s">
        <v>293</v>
      </c>
      <c r="CH25" s="997"/>
      <c r="CI25" s="997" t="s">
        <v>298</v>
      </c>
      <c r="CJ25" s="99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986"/>
      <c r="AT26" s="987"/>
      <c r="AU26" s="504"/>
      <c r="AV26" s="505"/>
      <c r="AW26" s="505"/>
      <c r="AX26" s="505"/>
      <c r="AY26" s="506"/>
      <c r="AZ26" s="501"/>
      <c r="BA26" s="501"/>
      <c r="BB26" s="501"/>
      <c r="BC26" s="501"/>
      <c r="BD26" s="501"/>
      <c r="BE26" s="501"/>
      <c r="BF26" s="501"/>
      <c r="BG26" s="501"/>
      <c r="BH26" s="499"/>
      <c r="BI26" s="499"/>
      <c r="BJ26" s="499"/>
      <c r="BK26" s="501"/>
      <c r="BL26" s="501"/>
      <c r="BM26" s="501"/>
      <c r="BN26" s="499"/>
      <c r="BO26" s="499"/>
      <c r="BP26" s="499"/>
      <c r="BQ26" s="499"/>
      <c r="BR26" s="504"/>
      <c r="BS26" s="505"/>
      <c r="BT26" s="506"/>
      <c r="BU26" s="504"/>
      <c r="BV26" s="506"/>
      <c r="BW26" s="504"/>
      <c r="BX26" s="506"/>
      <c r="BY26" s="997"/>
      <c r="BZ26" s="997"/>
      <c r="CA26" s="997"/>
      <c r="CB26" s="997"/>
      <c r="CC26" s="997"/>
      <c r="CD26" s="997"/>
      <c r="CE26" s="997"/>
      <c r="CF26" s="997"/>
      <c r="CG26" s="997"/>
      <c r="CH26" s="997"/>
      <c r="CI26" s="997"/>
      <c r="CJ26" s="99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8" t="s">
        <v>86</v>
      </c>
      <c r="AT27" s="499"/>
      <c r="AU27" s="994"/>
      <c r="AV27" s="995"/>
      <c r="AW27" s="41" t="s">
        <v>295</v>
      </c>
      <c r="AX27" s="995"/>
      <c r="AY27" s="996"/>
      <c r="AZ27" s="958"/>
      <c r="BA27" s="958"/>
      <c r="BB27" s="958"/>
      <c r="BC27" s="958"/>
      <c r="BD27" s="958"/>
      <c r="BE27" s="958"/>
      <c r="BF27" s="958"/>
      <c r="BG27" s="958"/>
      <c r="BH27" s="957"/>
      <c r="BI27" s="957"/>
      <c r="BJ27" s="957"/>
      <c r="BK27" s="524"/>
      <c r="BL27" s="532"/>
      <c r="BM27" s="525"/>
      <c r="BN27" s="1005"/>
      <c r="BO27" s="1005"/>
      <c r="BP27" s="1005"/>
      <c r="BQ27" s="1005"/>
      <c r="BR27" s="1006"/>
      <c r="BS27" s="1007"/>
      <c r="BT27" s="1008"/>
      <c r="BU27" s="960"/>
      <c r="BV27" s="960"/>
      <c r="BW27" s="960"/>
      <c r="BX27" s="960"/>
      <c r="BY27" s="997"/>
      <c r="BZ27" s="997"/>
      <c r="CA27" s="997"/>
      <c r="CB27" s="997"/>
      <c r="CC27" s="997"/>
      <c r="CD27" s="997"/>
      <c r="CE27" s="997"/>
      <c r="CF27" s="997"/>
      <c r="CG27" s="997"/>
      <c r="CH27" s="997"/>
      <c r="CI27" s="997"/>
      <c r="CJ27" s="99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98" t="s">
        <v>25</v>
      </c>
      <c r="AT28" s="499"/>
      <c r="AU28" s="994"/>
      <c r="AV28" s="995"/>
      <c r="AW28" s="41" t="s">
        <v>295</v>
      </c>
      <c r="AX28" s="995"/>
      <c r="AY28" s="996"/>
      <c r="AZ28" s="958"/>
      <c r="BA28" s="958"/>
      <c r="BB28" s="958"/>
      <c r="BC28" s="958"/>
      <c r="BD28" s="958"/>
      <c r="BE28" s="958"/>
      <c r="BF28" s="958"/>
      <c r="BG28" s="958"/>
      <c r="BH28" s="957"/>
      <c r="BI28" s="957"/>
      <c r="BJ28" s="957"/>
      <c r="BK28" s="431"/>
      <c r="BL28" s="565"/>
      <c r="BM28" s="432"/>
      <c r="BN28" s="1005"/>
      <c r="BO28" s="1005"/>
      <c r="BP28" s="1005"/>
      <c r="BQ28" s="1005"/>
      <c r="BR28" s="1006"/>
      <c r="BS28" s="1007"/>
      <c r="BT28" s="1008"/>
      <c r="BU28" s="960"/>
      <c r="BV28" s="960"/>
      <c r="BW28" s="960"/>
      <c r="BX28" s="960"/>
      <c r="BY28" s="997"/>
      <c r="BZ28" s="997"/>
      <c r="CA28" s="997"/>
      <c r="CB28" s="997"/>
      <c r="CC28" s="997"/>
      <c r="CD28" s="997"/>
      <c r="CE28" s="997"/>
      <c r="CF28" s="997"/>
      <c r="CG28" s="997"/>
      <c r="CH28" s="997"/>
      <c r="CI28" s="997"/>
      <c r="CJ28" s="99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13" t="s">
        <v>229</v>
      </c>
      <c r="AT29" s="1001"/>
      <c r="AU29" s="1002"/>
      <c r="AV29" s="1003"/>
      <c r="AW29" s="1003"/>
      <c r="AX29" s="1003"/>
      <c r="AY29" s="1004"/>
      <c r="AZ29" s="1001"/>
      <c r="BA29" s="1001"/>
      <c r="BB29" s="1001"/>
      <c r="BC29" s="1001"/>
      <c r="BD29" s="1001"/>
      <c r="BE29" s="1001"/>
      <c r="BF29" s="1001"/>
      <c r="BG29" s="1001"/>
      <c r="BH29" s="1002"/>
      <c r="BI29" s="1003"/>
      <c r="BJ29" s="1004"/>
      <c r="BK29" s="1009"/>
      <c r="BL29" s="254"/>
      <c r="BM29" s="1010"/>
      <c r="BN29" s="1011"/>
      <c r="BO29" s="1012"/>
      <c r="BP29" s="1011"/>
      <c r="BQ29" s="1012"/>
      <c r="BR29" s="1002"/>
      <c r="BS29" s="1003"/>
      <c r="BT29" s="1004"/>
      <c r="BU29" s="1011"/>
      <c r="BV29" s="1012"/>
      <c r="BW29" s="1011"/>
      <c r="BX29" s="1012"/>
      <c r="BY29" s="1011"/>
      <c r="BZ29" s="1012"/>
      <c r="CA29" s="1011"/>
      <c r="CB29" s="1012"/>
      <c r="CC29" s="1011"/>
      <c r="CD29" s="1012"/>
      <c r="CE29" s="1011"/>
      <c r="CF29" s="1012"/>
      <c r="CG29" s="1011"/>
      <c r="CH29" s="1012"/>
      <c r="CI29" s="1001"/>
      <c r="CJ29" s="101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96" t="s">
        <v>38</v>
      </c>
      <c r="AT31" s="497"/>
      <c r="AU31" s="497" t="s">
        <v>273</v>
      </c>
      <c r="AV31" s="497"/>
      <c r="AW31" s="497"/>
      <c r="AX31" s="497"/>
      <c r="AY31" s="497"/>
      <c r="AZ31" s="497"/>
      <c r="BA31" s="497"/>
      <c r="BB31" s="497"/>
      <c r="BC31" s="497"/>
      <c r="BD31" s="497"/>
      <c r="BE31" s="497" t="s">
        <v>274</v>
      </c>
      <c r="BF31" s="497"/>
      <c r="BG31" s="497"/>
      <c r="BH31" s="497"/>
      <c r="BI31" s="497"/>
      <c r="BJ31" s="497" t="s">
        <v>299</v>
      </c>
      <c r="BK31" s="497"/>
      <c r="BL31" s="497"/>
      <c r="BM31" s="497"/>
      <c r="BN31" s="497"/>
      <c r="BO31" s="497"/>
      <c r="BP31" s="988" t="s">
        <v>27</v>
      </c>
      <c r="BQ31" s="989"/>
      <c r="BR31" s="989"/>
      <c r="BS31" s="989"/>
      <c r="BT31" s="989"/>
      <c r="BU31" s="989"/>
      <c r="BV31" s="989"/>
      <c r="BW31" s="989"/>
      <c r="BX31" s="989"/>
      <c r="BY31" s="989"/>
      <c r="BZ31" s="989"/>
      <c r="CA31" s="989"/>
      <c r="CB31" s="989"/>
      <c r="CC31" s="989"/>
      <c r="CD31" s="989"/>
      <c r="CE31" s="989"/>
      <c r="CF31" s="989"/>
      <c r="CG31" s="989"/>
      <c r="CH31" s="989"/>
      <c r="CI31" s="989"/>
      <c r="CJ31" s="99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517"/>
      <c r="AU32" s="433"/>
      <c r="AV32" s="485"/>
      <c r="AW32" s="485"/>
      <c r="AX32" s="485"/>
      <c r="AY32" s="485"/>
      <c r="AZ32" s="485"/>
      <c r="BA32" s="485"/>
      <c r="BB32" s="485"/>
      <c r="BC32" s="485"/>
      <c r="BD32" s="434"/>
      <c r="BE32" s="517"/>
      <c r="BF32" s="517"/>
      <c r="BG32" s="517"/>
      <c r="BH32" s="517"/>
      <c r="BI32" s="517"/>
      <c r="BJ32" s="517"/>
      <c r="BK32" s="517"/>
      <c r="BL32" s="517"/>
      <c r="BM32" s="517"/>
      <c r="BN32" s="517"/>
      <c r="BO32" s="517"/>
      <c r="BP32" s="991"/>
      <c r="BQ32" s="991"/>
      <c r="BR32" s="991"/>
      <c r="BS32" s="991"/>
      <c r="BT32" s="991"/>
      <c r="BU32" s="991"/>
      <c r="BV32" s="991"/>
      <c r="BW32" s="991"/>
      <c r="BX32" s="991"/>
      <c r="BY32" s="991"/>
      <c r="BZ32" s="991"/>
      <c r="CA32" s="991"/>
      <c r="CB32" s="991"/>
      <c r="CC32" s="991"/>
      <c r="CD32" s="991"/>
      <c r="CE32" s="991"/>
      <c r="CF32" s="991"/>
      <c r="CG32" s="991"/>
      <c r="CH32" s="991"/>
      <c r="CI32" s="991"/>
      <c r="CJ32" s="992"/>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986"/>
      <c r="AT33" s="987"/>
      <c r="AU33" s="727" t="s">
        <v>276</v>
      </c>
      <c r="AV33" s="728"/>
      <c r="AW33" s="728"/>
      <c r="AX33" s="728"/>
      <c r="AY33" s="728"/>
      <c r="AZ33" s="728"/>
      <c r="BA33" s="728"/>
      <c r="BB33" s="728"/>
      <c r="BC33" s="728"/>
      <c r="BD33" s="728"/>
      <c r="BE33" s="728"/>
      <c r="BF33" s="728"/>
      <c r="BG33" s="728"/>
      <c r="BH33" s="728"/>
      <c r="BI33" s="728"/>
      <c r="BJ33" s="728"/>
      <c r="BK33" s="728"/>
      <c r="BL33" s="728"/>
      <c r="BM33" s="855"/>
      <c r="BN33" s="727" t="s">
        <v>277</v>
      </c>
      <c r="BO33" s="728"/>
      <c r="BP33" s="728"/>
      <c r="BQ33" s="728"/>
      <c r="BR33" s="728"/>
      <c r="BS33" s="728"/>
      <c r="BT33" s="855"/>
      <c r="BU33" s="560" t="s">
        <v>278</v>
      </c>
      <c r="BV33" s="562"/>
      <c r="BW33" s="560" t="s">
        <v>279</v>
      </c>
      <c r="BX33" s="562"/>
      <c r="BY33" s="501" t="s">
        <v>280</v>
      </c>
      <c r="BZ33" s="501"/>
      <c r="CA33" s="501"/>
      <c r="CB33" s="501"/>
      <c r="CC33" s="501"/>
      <c r="CD33" s="501"/>
      <c r="CE33" s="501"/>
      <c r="CF33" s="501"/>
      <c r="CG33" s="501"/>
      <c r="CH33" s="501"/>
      <c r="CI33" s="501"/>
      <c r="CJ33" s="878"/>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986"/>
      <c r="AT34" s="987"/>
      <c r="AU34" s="560" t="s">
        <v>281</v>
      </c>
      <c r="AV34" s="561"/>
      <c r="AW34" s="561"/>
      <c r="AX34" s="561"/>
      <c r="AY34" s="562"/>
      <c r="AZ34" s="501" t="s">
        <v>282</v>
      </c>
      <c r="BA34" s="501"/>
      <c r="BB34" s="501"/>
      <c r="BC34" s="501"/>
      <c r="BD34" s="501" t="s">
        <v>283</v>
      </c>
      <c r="BE34" s="501"/>
      <c r="BF34" s="501"/>
      <c r="BG34" s="501"/>
      <c r="BH34" s="501" t="s">
        <v>284</v>
      </c>
      <c r="BI34" s="499"/>
      <c r="BJ34" s="499"/>
      <c r="BK34" s="501" t="s">
        <v>285</v>
      </c>
      <c r="BL34" s="501"/>
      <c r="BM34" s="501"/>
      <c r="BN34" s="501" t="s">
        <v>286</v>
      </c>
      <c r="BO34" s="499"/>
      <c r="BP34" s="501" t="s">
        <v>287</v>
      </c>
      <c r="BQ34" s="499"/>
      <c r="BR34" s="560" t="s">
        <v>288</v>
      </c>
      <c r="BS34" s="561"/>
      <c r="BT34" s="562"/>
      <c r="BU34" s="563"/>
      <c r="BV34" s="670"/>
      <c r="BW34" s="563"/>
      <c r="BX34" s="670"/>
      <c r="BY34" s="997" t="s">
        <v>289</v>
      </c>
      <c r="BZ34" s="997"/>
      <c r="CA34" s="997" t="s">
        <v>290</v>
      </c>
      <c r="CB34" s="997"/>
      <c r="CC34" s="997" t="s">
        <v>291</v>
      </c>
      <c r="CD34" s="997"/>
      <c r="CE34" s="997" t="s">
        <v>292</v>
      </c>
      <c r="CF34" s="997"/>
      <c r="CG34" s="997" t="s">
        <v>293</v>
      </c>
      <c r="CH34" s="997"/>
      <c r="CI34" s="997" t="s">
        <v>294</v>
      </c>
      <c r="CJ34" s="99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986"/>
      <c r="AT35" s="987"/>
      <c r="AU35" s="504"/>
      <c r="AV35" s="505"/>
      <c r="AW35" s="505"/>
      <c r="AX35" s="505"/>
      <c r="AY35" s="506"/>
      <c r="AZ35" s="501"/>
      <c r="BA35" s="501"/>
      <c r="BB35" s="501"/>
      <c r="BC35" s="501"/>
      <c r="BD35" s="501"/>
      <c r="BE35" s="501"/>
      <c r="BF35" s="501"/>
      <c r="BG35" s="501"/>
      <c r="BH35" s="499"/>
      <c r="BI35" s="499"/>
      <c r="BJ35" s="499"/>
      <c r="BK35" s="501"/>
      <c r="BL35" s="501"/>
      <c r="BM35" s="501"/>
      <c r="BN35" s="499"/>
      <c r="BO35" s="499"/>
      <c r="BP35" s="499"/>
      <c r="BQ35" s="499"/>
      <c r="BR35" s="504"/>
      <c r="BS35" s="505"/>
      <c r="BT35" s="506"/>
      <c r="BU35" s="504"/>
      <c r="BV35" s="506"/>
      <c r="BW35" s="504"/>
      <c r="BX35" s="506"/>
      <c r="BY35" s="997"/>
      <c r="BZ35" s="997"/>
      <c r="CA35" s="997"/>
      <c r="CB35" s="997"/>
      <c r="CC35" s="997"/>
      <c r="CD35" s="997"/>
      <c r="CE35" s="997"/>
      <c r="CF35" s="997"/>
      <c r="CG35" s="997"/>
      <c r="CH35" s="997"/>
      <c r="CI35" s="997"/>
      <c r="CJ35" s="99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98" t="s">
        <v>86</v>
      </c>
      <c r="AT36" s="499"/>
      <c r="AU36" s="994"/>
      <c r="AV36" s="995"/>
      <c r="AW36" s="41" t="s">
        <v>295</v>
      </c>
      <c r="AX36" s="995"/>
      <c r="AY36" s="996"/>
      <c r="AZ36" s="958"/>
      <c r="BA36" s="958"/>
      <c r="BB36" s="958"/>
      <c r="BC36" s="958"/>
      <c r="BD36" s="958"/>
      <c r="BE36" s="958"/>
      <c r="BF36" s="958"/>
      <c r="BG36" s="958"/>
      <c r="BH36" s="957"/>
      <c r="BI36" s="957"/>
      <c r="BJ36" s="957"/>
      <c r="BK36" s="524"/>
      <c r="BL36" s="532"/>
      <c r="BM36" s="525"/>
      <c r="BN36" s="1005"/>
      <c r="BO36" s="1005"/>
      <c r="BP36" s="1005"/>
      <c r="BQ36" s="1005"/>
      <c r="BR36" s="1006"/>
      <c r="BS36" s="1007"/>
      <c r="BT36" s="1008"/>
      <c r="BU36" s="960"/>
      <c r="BV36" s="960"/>
      <c r="BW36" s="960"/>
      <c r="BX36" s="960"/>
      <c r="BY36" s="997"/>
      <c r="BZ36" s="997"/>
      <c r="CA36" s="997"/>
      <c r="CB36" s="997"/>
      <c r="CC36" s="997"/>
      <c r="CD36" s="997"/>
      <c r="CE36" s="997"/>
      <c r="CF36" s="997"/>
      <c r="CG36" s="997"/>
      <c r="CH36" s="997"/>
      <c r="CI36" s="997"/>
      <c r="CJ36" s="99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98" t="s">
        <v>25</v>
      </c>
      <c r="AT37" s="499"/>
      <c r="AU37" s="994"/>
      <c r="AV37" s="995"/>
      <c r="AW37" s="41" t="s">
        <v>295</v>
      </c>
      <c r="AX37" s="995"/>
      <c r="AY37" s="996"/>
      <c r="AZ37" s="958"/>
      <c r="BA37" s="958"/>
      <c r="BB37" s="958"/>
      <c r="BC37" s="958"/>
      <c r="BD37" s="958"/>
      <c r="BE37" s="958"/>
      <c r="BF37" s="958"/>
      <c r="BG37" s="958"/>
      <c r="BH37" s="957"/>
      <c r="BI37" s="957"/>
      <c r="BJ37" s="957"/>
      <c r="BK37" s="431"/>
      <c r="BL37" s="565"/>
      <c r="BM37" s="432"/>
      <c r="BN37" s="1005"/>
      <c r="BO37" s="1005"/>
      <c r="BP37" s="1005"/>
      <c r="BQ37" s="1005"/>
      <c r="BR37" s="1006"/>
      <c r="BS37" s="1007"/>
      <c r="BT37" s="1008"/>
      <c r="BU37" s="960"/>
      <c r="BV37" s="960"/>
      <c r="BW37" s="960"/>
      <c r="BX37" s="960"/>
      <c r="BY37" s="997"/>
      <c r="BZ37" s="997"/>
      <c r="CA37" s="997"/>
      <c r="CB37" s="997"/>
      <c r="CC37" s="997"/>
      <c r="CD37" s="997"/>
      <c r="CE37" s="997"/>
      <c r="CF37" s="997"/>
      <c r="CG37" s="997"/>
      <c r="CH37" s="997"/>
      <c r="CI37" s="997"/>
      <c r="CJ37" s="99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13" t="s">
        <v>229</v>
      </c>
      <c r="AT38" s="1001"/>
      <c r="AU38" s="1002"/>
      <c r="AV38" s="1003"/>
      <c r="AW38" s="1003"/>
      <c r="AX38" s="1003"/>
      <c r="AY38" s="1004"/>
      <c r="AZ38" s="1001"/>
      <c r="BA38" s="1001"/>
      <c r="BB38" s="1001"/>
      <c r="BC38" s="1001"/>
      <c r="BD38" s="1001"/>
      <c r="BE38" s="1001"/>
      <c r="BF38" s="1001"/>
      <c r="BG38" s="1001"/>
      <c r="BH38" s="1002"/>
      <c r="BI38" s="1003"/>
      <c r="BJ38" s="1004"/>
      <c r="BK38" s="1009"/>
      <c r="BL38" s="254"/>
      <c r="BM38" s="1010"/>
      <c r="BN38" s="1011"/>
      <c r="BO38" s="1012"/>
      <c r="BP38" s="1011"/>
      <c r="BQ38" s="1012"/>
      <c r="BR38" s="1002"/>
      <c r="BS38" s="1003"/>
      <c r="BT38" s="1004"/>
      <c r="BU38" s="1011"/>
      <c r="BV38" s="1012"/>
      <c r="BW38" s="1011"/>
      <c r="BX38" s="1012"/>
      <c r="BY38" s="1011"/>
      <c r="BZ38" s="1012"/>
      <c r="CA38" s="1011"/>
      <c r="CB38" s="1012"/>
      <c r="CC38" s="1011"/>
      <c r="CD38" s="1012"/>
      <c r="CE38" s="1011"/>
      <c r="CF38" s="1012"/>
      <c r="CG38" s="1011"/>
      <c r="CH38" s="1012"/>
      <c r="CI38" s="1001"/>
      <c r="CJ38" s="101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96" t="s">
        <v>300</v>
      </c>
      <c r="AT40" s="497"/>
      <c r="AU40" s="497" t="s">
        <v>273</v>
      </c>
      <c r="AV40" s="497"/>
      <c r="AW40" s="497"/>
      <c r="AX40" s="497"/>
      <c r="AY40" s="497"/>
      <c r="AZ40" s="497"/>
      <c r="BA40" s="497"/>
      <c r="BB40" s="497"/>
      <c r="BC40" s="497"/>
      <c r="BD40" s="497"/>
      <c r="BE40" s="497" t="s">
        <v>274</v>
      </c>
      <c r="BF40" s="497"/>
      <c r="BG40" s="497"/>
      <c r="BH40" s="497"/>
      <c r="BI40" s="497"/>
      <c r="BJ40" s="497" t="s">
        <v>301</v>
      </c>
      <c r="BK40" s="497"/>
      <c r="BL40" s="497"/>
      <c r="BM40" s="497"/>
      <c r="BN40" s="497"/>
      <c r="BO40" s="497"/>
      <c r="BP40" s="988" t="s">
        <v>27</v>
      </c>
      <c r="BQ40" s="989"/>
      <c r="BR40" s="989"/>
      <c r="BS40" s="989"/>
      <c r="BT40" s="989"/>
      <c r="BU40" s="989"/>
      <c r="BV40" s="989"/>
      <c r="BW40" s="989"/>
      <c r="BX40" s="989"/>
      <c r="BY40" s="989"/>
      <c r="BZ40" s="989"/>
      <c r="CA40" s="989"/>
      <c r="CB40" s="989"/>
      <c r="CC40" s="989"/>
      <c r="CD40" s="989"/>
      <c r="CE40" s="989"/>
      <c r="CF40" s="989"/>
      <c r="CG40" s="989"/>
      <c r="CH40" s="989"/>
      <c r="CI40" s="989"/>
      <c r="CJ40" s="99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6"/>
      <c r="AT41" s="517"/>
      <c r="AU41" s="433"/>
      <c r="AV41" s="485"/>
      <c r="AW41" s="485"/>
      <c r="AX41" s="485"/>
      <c r="AY41" s="485"/>
      <c r="AZ41" s="485"/>
      <c r="BA41" s="485"/>
      <c r="BB41" s="485"/>
      <c r="BC41" s="485"/>
      <c r="BD41" s="434"/>
      <c r="BE41" s="517"/>
      <c r="BF41" s="517"/>
      <c r="BG41" s="517"/>
      <c r="BH41" s="517"/>
      <c r="BI41" s="517"/>
      <c r="BJ41" s="517"/>
      <c r="BK41" s="517"/>
      <c r="BL41" s="517"/>
      <c r="BM41" s="517"/>
      <c r="BN41" s="517"/>
      <c r="BO41" s="517"/>
      <c r="BP41" s="991"/>
      <c r="BQ41" s="991"/>
      <c r="BR41" s="991"/>
      <c r="BS41" s="991"/>
      <c r="BT41" s="991"/>
      <c r="BU41" s="991"/>
      <c r="BV41" s="991"/>
      <c r="BW41" s="991"/>
      <c r="BX41" s="991"/>
      <c r="BY41" s="991"/>
      <c r="BZ41" s="991"/>
      <c r="CA41" s="991"/>
      <c r="CB41" s="991"/>
      <c r="CC41" s="991"/>
      <c r="CD41" s="991"/>
      <c r="CE41" s="991"/>
      <c r="CF41" s="991"/>
      <c r="CG41" s="991"/>
      <c r="CH41" s="991"/>
      <c r="CI41" s="991"/>
      <c r="CJ41" s="99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986"/>
      <c r="AT42" s="987"/>
      <c r="AU42" s="727" t="s">
        <v>276</v>
      </c>
      <c r="AV42" s="728"/>
      <c r="AW42" s="728"/>
      <c r="AX42" s="728"/>
      <c r="AY42" s="728"/>
      <c r="AZ42" s="728"/>
      <c r="BA42" s="728"/>
      <c r="BB42" s="728"/>
      <c r="BC42" s="728"/>
      <c r="BD42" s="728"/>
      <c r="BE42" s="728"/>
      <c r="BF42" s="728"/>
      <c r="BG42" s="728"/>
      <c r="BH42" s="728"/>
      <c r="BI42" s="728"/>
      <c r="BJ42" s="728"/>
      <c r="BK42" s="728"/>
      <c r="BL42" s="728"/>
      <c r="BM42" s="855"/>
      <c r="BN42" s="727" t="s">
        <v>277</v>
      </c>
      <c r="BO42" s="728"/>
      <c r="BP42" s="728"/>
      <c r="BQ42" s="728"/>
      <c r="BR42" s="728"/>
      <c r="BS42" s="728"/>
      <c r="BT42" s="855"/>
      <c r="BU42" s="560" t="s">
        <v>278</v>
      </c>
      <c r="BV42" s="562"/>
      <c r="BW42" s="560" t="s">
        <v>279</v>
      </c>
      <c r="BX42" s="562"/>
      <c r="BY42" s="501" t="s">
        <v>280</v>
      </c>
      <c r="BZ42" s="501"/>
      <c r="CA42" s="501"/>
      <c r="CB42" s="501"/>
      <c r="CC42" s="501"/>
      <c r="CD42" s="501"/>
      <c r="CE42" s="501"/>
      <c r="CF42" s="501"/>
      <c r="CG42" s="501"/>
      <c r="CH42" s="501"/>
      <c r="CI42" s="501"/>
      <c r="CJ42" s="87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986"/>
      <c r="AT43" s="987"/>
      <c r="AU43" s="560" t="s">
        <v>281</v>
      </c>
      <c r="AV43" s="561"/>
      <c r="AW43" s="561"/>
      <c r="AX43" s="561"/>
      <c r="AY43" s="562"/>
      <c r="AZ43" s="501" t="s">
        <v>282</v>
      </c>
      <c r="BA43" s="501"/>
      <c r="BB43" s="501"/>
      <c r="BC43" s="501"/>
      <c r="BD43" s="501" t="s">
        <v>283</v>
      </c>
      <c r="BE43" s="501"/>
      <c r="BF43" s="501"/>
      <c r="BG43" s="501"/>
      <c r="BH43" s="501" t="s">
        <v>284</v>
      </c>
      <c r="BI43" s="499"/>
      <c r="BJ43" s="499"/>
      <c r="BK43" s="501" t="s">
        <v>285</v>
      </c>
      <c r="BL43" s="501"/>
      <c r="BM43" s="501"/>
      <c r="BN43" s="501" t="s">
        <v>286</v>
      </c>
      <c r="BO43" s="499"/>
      <c r="BP43" s="501" t="s">
        <v>287</v>
      </c>
      <c r="BQ43" s="499"/>
      <c r="BR43" s="560" t="s">
        <v>288</v>
      </c>
      <c r="BS43" s="561"/>
      <c r="BT43" s="562"/>
      <c r="BU43" s="563"/>
      <c r="BV43" s="670"/>
      <c r="BW43" s="563"/>
      <c r="BX43" s="670"/>
      <c r="BY43" s="997" t="s">
        <v>289</v>
      </c>
      <c r="BZ43" s="997"/>
      <c r="CA43" s="997" t="s">
        <v>290</v>
      </c>
      <c r="CB43" s="997"/>
      <c r="CC43" s="997" t="s">
        <v>291</v>
      </c>
      <c r="CD43" s="997"/>
      <c r="CE43" s="997" t="s">
        <v>292</v>
      </c>
      <c r="CF43" s="997"/>
      <c r="CG43" s="997" t="s">
        <v>293</v>
      </c>
      <c r="CH43" s="997"/>
      <c r="CI43" s="997" t="s">
        <v>298</v>
      </c>
      <c r="CJ43" s="99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986"/>
      <c r="AT44" s="987"/>
      <c r="AU44" s="504"/>
      <c r="AV44" s="505"/>
      <c r="AW44" s="505"/>
      <c r="AX44" s="505"/>
      <c r="AY44" s="506"/>
      <c r="AZ44" s="501"/>
      <c r="BA44" s="501"/>
      <c r="BB44" s="501"/>
      <c r="BC44" s="501"/>
      <c r="BD44" s="501"/>
      <c r="BE44" s="501"/>
      <c r="BF44" s="501"/>
      <c r="BG44" s="501"/>
      <c r="BH44" s="499"/>
      <c r="BI44" s="499"/>
      <c r="BJ44" s="499"/>
      <c r="BK44" s="501"/>
      <c r="BL44" s="501"/>
      <c r="BM44" s="501"/>
      <c r="BN44" s="499"/>
      <c r="BO44" s="499"/>
      <c r="BP44" s="499"/>
      <c r="BQ44" s="499"/>
      <c r="BR44" s="504"/>
      <c r="BS44" s="505"/>
      <c r="BT44" s="506"/>
      <c r="BU44" s="504"/>
      <c r="BV44" s="506"/>
      <c r="BW44" s="504"/>
      <c r="BX44" s="506"/>
      <c r="BY44" s="997"/>
      <c r="BZ44" s="997"/>
      <c r="CA44" s="997"/>
      <c r="CB44" s="997"/>
      <c r="CC44" s="997"/>
      <c r="CD44" s="997"/>
      <c r="CE44" s="997"/>
      <c r="CF44" s="997"/>
      <c r="CG44" s="997"/>
      <c r="CH44" s="997"/>
      <c r="CI44" s="997"/>
      <c r="CJ44" s="99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98" t="s">
        <v>86</v>
      </c>
      <c r="AT45" s="499"/>
      <c r="AU45" s="994"/>
      <c r="AV45" s="995"/>
      <c r="AW45" s="41" t="s">
        <v>295</v>
      </c>
      <c r="AX45" s="995"/>
      <c r="AY45" s="996"/>
      <c r="AZ45" s="958"/>
      <c r="BA45" s="958"/>
      <c r="BB45" s="958"/>
      <c r="BC45" s="958"/>
      <c r="BD45" s="958"/>
      <c r="BE45" s="958"/>
      <c r="BF45" s="958"/>
      <c r="BG45" s="958"/>
      <c r="BH45" s="957"/>
      <c r="BI45" s="957"/>
      <c r="BJ45" s="957"/>
      <c r="BK45" s="524"/>
      <c r="BL45" s="532"/>
      <c r="BM45" s="525"/>
      <c r="BN45" s="1005"/>
      <c r="BO45" s="1005"/>
      <c r="BP45" s="1005"/>
      <c r="BQ45" s="1005"/>
      <c r="BR45" s="1006"/>
      <c r="BS45" s="1007"/>
      <c r="BT45" s="1008"/>
      <c r="BU45" s="960"/>
      <c r="BV45" s="960"/>
      <c r="BW45" s="960"/>
      <c r="BX45" s="960"/>
      <c r="BY45" s="997"/>
      <c r="BZ45" s="997"/>
      <c r="CA45" s="997"/>
      <c r="CB45" s="997"/>
      <c r="CC45" s="997"/>
      <c r="CD45" s="997"/>
      <c r="CE45" s="997"/>
      <c r="CF45" s="997"/>
      <c r="CG45" s="997"/>
      <c r="CH45" s="997"/>
      <c r="CI45" s="997"/>
      <c r="CJ45" s="99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98" t="s">
        <v>25</v>
      </c>
      <c r="AT46" s="499"/>
      <c r="AU46" s="994"/>
      <c r="AV46" s="995"/>
      <c r="AW46" s="41" t="s">
        <v>302</v>
      </c>
      <c r="AX46" s="995"/>
      <c r="AY46" s="996"/>
      <c r="AZ46" s="958"/>
      <c r="BA46" s="958"/>
      <c r="BB46" s="958"/>
      <c r="BC46" s="958"/>
      <c r="BD46" s="958"/>
      <c r="BE46" s="958"/>
      <c r="BF46" s="958"/>
      <c r="BG46" s="958"/>
      <c r="BH46" s="957"/>
      <c r="BI46" s="957"/>
      <c r="BJ46" s="957"/>
      <c r="BK46" s="431"/>
      <c r="BL46" s="565"/>
      <c r="BM46" s="432"/>
      <c r="BN46" s="1005"/>
      <c r="BO46" s="1005"/>
      <c r="BP46" s="1005"/>
      <c r="BQ46" s="1005"/>
      <c r="BR46" s="1006"/>
      <c r="BS46" s="1007"/>
      <c r="BT46" s="1008"/>
      <c r="BU46" s="960"/>
      <c r="BV46" s="960"/>
      <c r="BW46" s="960"/>
      <c r="BX46" s="960"/>
      <c r="BY46" s="997"/>
      <c r="BZ46" s="997"/>
      <c r="CA46" s="997"/>
      <c r="CB46" s="997"/>
      <c r="CC46" s="997"/>
      <c r="CD46" s="997"/>
      <c r="CE46" s="997"/>
      <c r="CF46" s="997"/>
      <c r="CG46" s="997"/>
      <c r="CH46" s="997"/>
      <c r="CI46" s="997"/>
      <c r="CJ46" s="99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13" t="s">
        <v>229</v>
      </c>
      <c r="AT47" s="1001"/>
      <c r="AU47" s="1002"/>
      <c r="AV47" s="1003"/>
      <c r="AW47" s="1003"/>
      <c r="AX47" s="1003"/>
      <c r="AY47" s="1004"/>
      <c r="AZ47" s="1001"/>
      <c r="BA47" s="1001"/>
      <c r="BB47" s="1001"/>
      <c r="BC47" s="1001"/>
      <c r="BD47" s="1001"/>
      <c r="BE47" s="1001"/>
      <c r="BF47" s="1001"/>
      <c r="BG47" s="1001"/>
      <c r="BH47" s="1002"/>
      <c r="BI47" s="1003"/>
      <c r="BJ47" s="1004"/>
      <c r="BK47" s="1009"/>
      <c r="BL47" s="254"/>
      <c r="BM47" s="1010"/>
      <c r="BN47" s="1011"/>
      <c r="BO47" s="1012"/>
      <c r="BP47" s="1011"/>
      <c r="BQ47" s="1012"/>
      <c r="BR47" s="1002"/>
      <c r="BS47" s="1003"/>
      <c r="BT47" s="1004"/>
      <c r="BU47" s="1011"/>
      <c r="BV47" s="1012"/>
      <c r="BW47" s="1011"/>
      <c r="BX47" s="1012"/>
      <c r="BY47" s="1011"/>
      <c r="BZ47" s="1012"/>
      <c r="CA47" s="1011"/>
      <c r="CB47" s="1012"/>
      <c r="CC47" s="1011"/>
      <c r="CD47" s="1012"/>
      <c r="CE47" s="1011"/>
      <c r="CF47" s="1012"/>
      <c r="CG47" s="1011"/>
      <c r="CH47" s="1012"/>
      <c r="CI47" s="1001"/>
      <c r="CJ47" s="101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96" t="s">
        <v>300</v>
      </c>
      <c r="AT49" s="497"/>
      <c r="AU49" s="497" t="s">
        <v>273</v>
      </c>
      <c r="AV49" s="497"/>
      <c r="AW49" s="497"/>
      <c r="AX49" s="497"/>
      <c r="AY49" s="497"/>
      <c r="AZ49" s="497"/>
      <c r="BA49" s="497"/>
      <c r="BB49" s="497"/>
      <c r="BC49" s="497"/>
      <c r="BD49" s="497"/>
      <c r="BE49" s="497" t="s">
        <v>274</v>
      </c>
      <c r="BF49" s="497"/>
      <c r="BG49" s="497"/>
      <c r="BH49" s="497"/>
      <c r="BI49" s="497"/>
      <c r="BJ49" s="497" t="s">
        <v>275</v>
      </c>
      <c r="BK49" s="497"/>
      <c r="BL49" s="497"/>
      <c r="BM49" s="497"/>
      <c r="BN49" s="497"/>
      <c r="BO49" s="497"/>
      <c r="BP49" s="988" t="s">
        <v>27</v>
      </c>
      <c r="BQ49" s="989"/>
      <c r="BR49" s="989"/>
      <c r="BS49" s="989"/>
      <c r="BT49" s="989"/>
      <c r="BU49" s="989"/>
      <c r="BV49" s="989"/>
      <c r="BW49" s="989"/>
      <c r="BX49" s="989"/>
      <c r="BY49" s="989"/>
      <c r="BZ49" s="989"/>
      <c r="CA49" s="989"/>
      <c r="CB49" s="989"/>
      <c r="CC49" s="989"/>
      <c r="CD49" s="989"/>
      <c r="CE49" s="989"/>
      <c r="CF49" s="989"/>
      <c r="CG49" s="989"/>
      <c r="CH49" s="989"/>
      <c r="CI49" s="989"/>
      <c r="CJ49" s="990"/>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517"/>
      <c r="AU50" s="433"/>
      <c r="AV50" s="485"/>
      <c r="AW50" s="485"/>
      <c r="AX50" s="485"/>
      <c r="AY50" s="485"/>
      <c r="AZ50" s="485"/>
      <c r="BA50" s="485"/>
      <c r="BB50" s="485"/>
      <c r="BC50" s="485"/>
      <c r="BD50" s="434"/>
      <c r="BE50" s="517"/>
      <c r="BF50" s="517"/>
      <c r="BG50" s="517"/>
      <c r="BH50" s="517"/>
      <c r="BI50" s="517"/>
      <c r="BJ50" s="517"/>
      <c r="BK50" s="517"/>
      <c r="BL50" s="517"/>
      <c r="BM50" s="517"/>
      <c r="BN50" s="517"/>
      <c r="BO50" s="517"/>
      <c r="BP50" s="991"/>
      <c r="BQ50" s="991"/>
      <c r="BR50" s="991"/>
      <c r="BS50" s="991"/>
      <c r="BT50" s="991"/>
      <c r="BU50" s="991"/>
      <c r="BV50" s="991"/>
      <c r="BW50" s="991"/>
      <c r="BX50" s="991"/>
      <c r="BY50" s="991"/>
      <c r="BZ50" s="991"/>
      <c r="CA50" s="991"/>
      <c r="CB50" s="991"/>
      <c r="CC50" s="991"/>
      <c r="CD50" s="991"/>
      <c r="CE50" s="991"/>
      <c r="CF50" s="991"/>
      <c r="CG50" s="991"/>
      <c r="CH50" s="991"/>
      <c r="CI50" s="991"/>
      <c r="CJ50" s="992"/>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986"/>
      <c r="AT51" s="987"/>
      <c r="AU51" s="727" t="s">
        <v>276</v>
      </c>
      <c r="AV51" s="728"/>
      <c r="AW51" s="728"/>
      <c r="AX51" s="728"/>
      <c r="AY51" s="728"/>
      <c r="AZ51" s="728"/>
      <c r="BA51" s="728"/>
      <c r="BB51" s="728"/>
      <c r="BC51" s="728"/>
      <c r="BD51" s="728"/>
      <c r="BE51" s="728"/>
      <c r="BF51" s="728"/>
      <c r="BG51" s="728"/>
      <c r="BH51" s="728"/>
      <c r="BI51" s="728"/>
      <c r="BJ51" s="728"/>
      <c r="BK51" s="728"/>
      <c r="BL51" s="728"/>
      <c r="BM51" s="855"/>
      <c r="BN51" s="727" t="s">
        <v>277</v>
      </c>
      <c r="BO51" s="728"/>
      <c r="BP51" s="728"/>
      <c r="BQ51" s="728"/>
      <c r="BR51" s="728"/>
      <c r="BS51" s="728"/>
      <c r="BT51" s="855"/>
      <c r="BU51" s="560" t="s">
        <v>278</v>
      </c>
      <c r="BV51" s="562"/>
      <c r="BW51" s="560" t="s">
        <v>279</v>
      </c>
      <c r="BX51" s="562"/>
      <c r="BY51" s="501" t="s">
        <v>280</v>
      </c>
      <c r="BZ51" s="501"/>
      <c r="CA51" s="501"/>
      <c r="CB51" s="501"/>
      <c r="CC51" s="501"/>
      <c r="CD51" s="501"/>
      <c r="CE51" s="501"/>
      <c r="CF51" s="501"/>
      <c r="CG51" s="501"/>
      <c r="CH51" s="501"/>
      <c r="CI51" s="501"/>
      <c r="CJ51" s="878"/>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986"/>
      <c r="AT52" s="987"/>
      <c r="AU52" s="560" t="s">
        <v>281</v>
      </c>
      <c r="AV52" s="561"/>
      <c r="AW52" s="561"/>
      <c r="AX52" s="561"/>
      <c r="AY52" s="562"/>
      <c r="AZ52" s="501" t="s">
        <v>282</v>
      </c>
      <c r="BA52" s="501"/>
      <c r="BB52" s="501"/>
      <c r="BC52" s="501"/>
      <c r="BD52" s="501" t="s">
        <v>283</v>
      </c>
      <c r="BE52" s="501"/>
      <c r="BF52" s="501"/>
      <c r="BG52" s="501"/>
      <c r="BH52" s="501" t="s">
        <v>284</v>
      </c>
      <c r="BI52" s="499"/>
      <c r="BJ52" s="499"/>
      <c r="BK52" s="501" t="s">
        <v>285</v>
      </c>
      <c r="BL52" s="501"/>
      <c r="BM52" s="501"/>
      <c r="BN52" s="501" t="s">
        <v>286</v>
      </c>
      <c r="BO52" s="499"/>
      <c r="BP52" s="501" t="s">
        <v>287</v>
      </c>
      <c r="BQ52" s="499"/>
      <c r="BR52" s="560" t="s">
        <v>288</v>
      </c>
      <c r="BS52" s="561"/>
      <c r="BT52" s="562"/>
      <c r="BU52" s="563"/>
      <c r="BV52" s="670"/>
      <c r="BW52" s="563"/>
      <c r="BX52" s="670"/>
      <c r="BY52" s="997" t="s">
        <v>289</v>
      </c>
      <c r="BZ52" s="997"/>
      <c r="CA52" s="997" t="s">
        <v>290</v>
      </c>
      <c r="CB52" s="997"/>
      <c r="CC52" s="997" t="s">
        <v>291</v>
      </c>
      <c r="CD52" s="997"/>
      <c r="CE52" s="997" t="s">
        <v>292</v>
      </c>
      <c r="CF52" s="997"/>
      <c r="CG52" s="997" t="s">
        <v>293</v>
      </c>
      <c r="CH52" s="997"/>
      <c r="CI52" s="997" t="s">
        <v>298</v>
      </c>
      <c r="CJ52" s="99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986"/>
      <c r="AT53" s="987"/>
      <c r="AU53" s="504"/>
      <c r="AV53" s="505"/>
      <c r="AW53" s="505"/>
      <c r="AX53" s="505"/>
      <c r="AY53" s="506"/>
      <c r="AZ53" s="501"/>
      <c r="BA53" s="501"/>
      <c r="BB53" s="501"/>
      <c r="BC53" s="501"/>
      <c r="BD53" s="501"/>
      <c r="BE53" s="501"/>
      <c r="BF53" s="501"/>
      <c r="BG53" s="501"/>
      <c r="BH53" s="499"/>
      <c r="BI53" s="499"/>
      <c r="BJ53" s="499"/>
      <c r="BK53" s="501"/>
      <c r="BL53" s="501"/>
      <c r="BM53" s="501"/>
      <c r="BN53" s="499"/>
      <c r="BO53" s="499"/>
      <c r="BP53" s="499"/>
      <c r="BQ53" s="499"/>
      <c r="BR53" s="504"/>
      <c r="BS53" s="505"/>
      <c r="BT53" s="506"/>
      <c r="BU53" s="504"/>
      <c r="BV53" s="506"/>
      <c r="BW53" s="504"/>
      <c r="BX53" s="506"/>
      <c r="BY53" s="997"/>
      <c r="BZ53" s="997"/>
      <c r="CA53" s="997"/>
      <c r="CB53" s="997"/>
      <c r="CC53" s="997"/>
      <c r="CD53" s="997"/>
      <c r="CE53" s="997"/>
      <c r="CF53" s="997"/>
      <c r="CG53" s="997"/>
      <c r="CH53" s="997"/>
      <c r="CI53" s="997"/>
      <c r="CJ53" s="99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98" t="s">
        <v>86</v>
      </c>
      <c r="AT54" s="499"/>
      <c r="AU54" s="994"/>
      <c r="AV54" s="995"/>
      <c r="AW54" s="41" t="s">
        <v>302</v>
      </c>
      <c r="AX54" s="995"/>
      <c r="AY54" s="996"/>
      <c r="AZ54" s="958"/>
      <c r="BA54" s="958"/>
      <c r="BB54" s="958"/>
      <c r="BC54" s="958"/>
      <c r="BD54" s="958"/>
      <c r="BE54" s="958"/>
      <c r="BF54" s="958"/>
      <c r="BG54" s="958"/>
      <c r="BH54" s="957"/>
      <c r="BI54" s="957"/>
      <c r="BJ54" s="957"/>
      <c r="BK54" s="524"/>
      <c r="BL54" s="532"/>
      <c r="BM54" s="525"/>
      <c r="BN54" s="1005"/>
      <c r="BO54" s="1005"/>
      <c r="BP54" s="1005"/>
      <c r="BQ54" s="1005"/>
      <c r="BR54" s="1006"/>
      <c r="BS54" s="1007"/>
      <c r="BT54" s="1008"/>
      <c r="BU54" s="960"/>
      <c r="BV54" s="960"/>
      <c r="BW54" s="960"/>
      <c r="BX54" s="960"/>
      <c r="BY54" s="997"/>
      <c r="BZ54" s="997"/>
      <c r="CA54" s="997"/>
      <c r="CB54" s="997"/>
      <c r="CC54" s="997"/>
      <c r="CD54" s="997"/>
      <c r="CE54" s="997"/>
      <c r="CF54" s="997"/>
      <c r="CG54" s="997"/>
      <c r="CH54" s="997"/>
      <c r="CI54" s="997"/>
      <c r="CJ54" s="99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98" t="s">
        <v>25</v>
      </c>
      <c r="AT55" s="499"/>
      <c r="AU55" s="994"/>
      <c r="AV55" s="995"/>
      <c r="AW55" s="41" t="s">
        <v>302</v>
      </c>
      <c r="AX55" s="995"/>
      <c r="AY55" s="996"/>
      <c r="AZ55" s="958"/>
      <c r="BA55" s="958"/>
      <c r="BB55" s="958"/>
      <c r="BC55" s="958"/>
      <c r="BD55" s="958"/>
      <c r="BE55" s="958"/>
      <c r="BF55" s="958"/>
      <c r="BG55" s="958"/>
      <c r="BH55" s="957"/>
      <c r="BI55" s="957"/>
      <c r="BJ55" s="957"/>
      <c r="BK55" s="431"/>
      <c r="BL55" s="565"/>
      <c r="BM55" s="432"/>
      <c r="BN55" s="1005"/>
      <c r="BO55" s="1005"/>
      <c r="BP55" s="1005"/>
      <c r="BQ55" s="1005"/>
      <c r="BR55" s="1006"/>
      <c r="BS55" s="1007"/>
      <c r="BT55" s="1008"/>
      <c r="BU55" s="960"/>
      <c r="BV55" s="960"/>
      <c r="BW55" s="960"/>
      <c r="BX55" s="960"/>
      <c r="BY55" s="997"/>
      <c r="BZ55" s="997"/>
      <c r="CA55" s="997"/>
      <c r="CB55" s="997"/>
      <c r="CC55" s="997"/>
      <c r="CD55" s="997"/>
      <c r="CE55" s="997"/>
      <c r="CF55" s="997"/>
      <c r="CG55" s="997"/>
      <c r="CH55" s="997"/>
      <c r="CI55" s="997"/>
      <c r="CJ55" s="99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13" t="s">
        <v>229</v>
      </c>
      <c r="AT56" s="1001"/>
      <c r="AU56" s="1002"/>
      <c r="AV56" s="1003"/>
      <c r="AW56" s="1003"/>
      <c r="AX56" s="1003"/>
      <c r="AY56" s="1004"/>
      <c r="AZ56" s="1001"/>
      <c r="BA56" s="1001"/>
      <c r="BB56" s="1001"/>
      <c r="BC56" s="1001"/>
      <c r="BD56" s="1001"/>
      <c r="BE56" s="1001"/>
      <c r="BF56" s="1001"/>
      <c r="BG56" s="1001"/>
      <c r="BH56" s="1002"/>
      <c r="BI56" s="1003"/>
      <c r="BJ56" s="1004"/>
      <c r="BK56" s="1009"/>
      <c r="BL56" s="254"/>
      <c r="BM56" s="1010"/>
      <c r="BN56" s="1011"/>
      <c r="BO56" s="1012"/>
      <c r="BP56" s="1011"/>
      <c r="BQ56" s="1012"/>
      <c r="BR56" s="1002"/>
      <c r="BS56" s="1003"/>
      <c r="BT56" s="1004"/>
      <c r="BU56" s="1011"/>
      <c r="BV56" s="1012"/>
      <c r="BW56" s="1011"/>
      <c r="BX56" s="1012"/>
      <c r="BY56" s="1011"/>
      <c r="BZ56" s="1012"/>
      <c r="CA56" s="1011"/>
      <c r="CB56" s="1012"/>
      <c r="CC56" s="1011"/>
      <c r="CD56" s="1012"/>
      <c r="CE56" s="1011"/>
      <c r="CF56" s="1012"/>
      <c r="CG56" s="1011"/>
      <c r="CH56" s="1012"/>
      <c r="CI56" s="1001"/>
      <c r="CJ56" s="101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338</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339</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337</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258</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5">
    <mergeCell ref="CG56:CH56"/>
    <mergeCell ref="CI56:CJ56"/>
    <mergeCell ref="AS57:CJ57"/>
    <mergeCell ref="BW56:BX56"/>
    <mergeCell ref="BY56:BZ56"/>
    <mergeCell ref="CA56:CB56"/>
    <mergeCell ref="CC56:CD56"/>
    <mergeCell ref="CE56:CF56"/>
    <mergeCell ref="AS56:AT56"/>
    <mergeCell ref="AU56:AY56"/>
    <mergeCell ref="AZ56:BC56"/>
    <mergeCell ref="BD56:BG56"/>
    <mergeCell ref="BH56:BJ56"/>
    <mergeCell ref="BK54:BM56"/>
    <mergeCell ref="BN54:BO54"/>
    <mergeCell ref="BP54:BQ54"/>
    <mergeCell ref="BR54:BT54"/>
    <mergeCell ref="BN56:BO56"/>
    <mergeCell ref="BP56:BQ56"/>
    <mergeCell ref="BR56:BT56"/>
    <mergeCell ref="BU56:BV56"/>
    <mergeCell ref="AS54:AT54"/>
    <mergeCell ref="AU54:AV54"/>
    <mergeCell ref="AX54:AY54"/>
    <mergeCell ref="AS55:AT55"/>
    <mergeCell ref="AU55:AV55"/>
    <mergeCell ref="AX55:AY55"/>
    <mergeCell ref="AZ55:BC55"/>
    <mergeCell ref="BD55:BG55"/>
    <mergeCell ref="BH55:BJ55"/>
    <mergeCell ref="BN55:BO55"/>
    <mergeCell ref="AZ54:BC54"/>
    <mergeCell ref="BD54:BG54"/>
    <mergeCell ref="BY51:CJ51"/>
    <mergeCell ref="AU52:AY53"/>
    <mergeCell ref="AZ52:BC53"/>
    <mergeCell ref="BD52:BG53"/>
    <mergeCell ref="BH52:BJ53"/>
    <mergeCell ref="BK52:BM53"/>
    <mergeCell ref="BN52:BO53"/>
    <mergeCell ref="BP52:BQ53"/>
    <mergeCell ref="BR52:BT53"/>
    <mergeCell ref="BY52:BZ55"/>
    <mergeCell ref="CA52:CB55"/>
    <mergeCell ref="CC52:CD55"/>
    <mergeCell ref="CE52:CF55"/>
    <mergeCell ref="CG52:CH55"/>
    <mergeCell ref="CI52:CJ55"/>
    <mergeCell ref="BH54:BJ54"/>
    <mergeCell ref="BW54:BX54"/>
    <mergeCell ref="BU55:BV55"/>
    <mergeCell ref="BW55:BX55"/>
    <mergeCell ref="BU54:BV54"/>
    <mergeCell ref="BP55:BQ55"/>
    <mergeCell ref="BR55:BT55"/>
    <mergeCell ref="AS51:AT53"/>
    <mergeCell ref="AU51:BM51"/>
    <mergeCell ref="BN51:BT51"/>
    <mergeCell ref="BU51:BV53"/>
    <mergeCell ref="BW51:BX53"/>
    <mergeCell ref="CG47:CH47"/>
    <mergeCell ref="CI47:CJ47"/>
    <mergeCell ref="AS49:AT49"/>
    <mergeCell ref="AU49:BD49"/>
    <mergeCell ref="BE49:BI49"/>
    <mergeCell ref="BJ49:BO49"/>
    <mergeCell ref="BP49:CJ50"/>
    <mergeCell ref="AS50:AT50"/>
    <mergeCell ref="AU50:BD50"/>
    <mergeCell ref="BE50:BI50"/>
    <mergeCell ref="BJ50:BO50"/>
    <mergeCell ref="BW47:BX47"/>
    <mergeCell ref="BY47:BZ47"/>
    <mergeCell ref="CA47:CB47"/>
    <mergeCell ref="CC47:CD47"/>
    <mergeCell ref="CE47:CF47"/>
    <mergeCell ref="AS47:AT47"/>
    <mergeCell ref="AU47:AY47"/>
    <mergeCell ref="AZ47:BC47"/>
    <mergeCell ref="BD47:BG47"/>
    <mergeCell ref="BH47:BJ47"/>
    <mergeCell ref="BW45:BX45"/>
    <mergeCell ref="AS46:AT46"/>
    <mergeCell ref="AU46:AV46"/>
    <mergeCell ref="AX46:AY46"/>
    <mergeCell ref="AZ46:BC46"/>
    <mergeCell ref="BD46:BG46"/>
    <mergeCell ref="BH46:BJ46"/>
    <mergeCell ref="BN46:BO46"/>
    <mergeCell ref="BP46:BQ46"/>
    <mergeCell ref="BR46:BT46"/>
    <mergeCell ref="BU46:BV46"/>
    <mergeCell ref="BW46:BX46"/>
    <mergeCell ref="BK45:BM47"/>
    <mergeCell ref="BN45:BO45"/>
    <mergeCell ref="BP45:BQ45"/>
    <mergeCell ref="BR45:BT45"/>
    <mergeCell ref="BU45:BV45"/>
    <mergeCell ref="BN47:BO47"/>
    <mergeCell ref="BP47:BQ47"/>
    <mergeCell ref="BR47:BT47"/>
    <mergeCell ref="BU47:BV47"/>
    <mergeCell ref="AS45:AT45"/>
    <mergeCell ref="AU45:AV45"/>
    <mergeCell ref="AX45:AY45"/>
    <mergeCell ref="AZ45:BC45"/>
    <mergeCell ref="BD45:BG45"/>
    <mergeCell ref="BY42:CJ42"/>
    <mergeCell ref="AU43:AY44"/>
    <mergeCell ref="AZ43:BC44"/>
    <mergeCell ref="BD43:BG44"/>
    <mergeCell ref="BH43:BJ44"/>
    <mergeCell ref="BK43:BM44"/>
    <mergeCell ref="BN43:BO44"/>
    <mergeCell ref="BP43:BQ44"/>
    <mergeCell ref="BR43:BT44"/>
    <mergeCell ref="BY43:BZ46"/>
    <mergeCell ref="CA43:CB46"/>
    <mergeCell ref="CC43:CD46"/>
    <mergeCell ref="CE43:CF46"/>
    <mergeCell ref="CG43:CH46"/>
    <mergeCell ref="CI43:CJ46"/>
    <mergeCell ref="BH45:BJ45"/>
    <mergeCell ref="AS42:AT44"/>
    <mergeCell ref="AU42:BM42"/>
    <mergeCell ref="BN42:BT42"/>
    <mergeCell ref="BU42:BV44"/>
    <mergeCell ref="BW42:BX44"/>
    <mergeCell ref="CG38:CH38"/>
    <mergeCell ref="CI38:CJ38"/>
    <mergeCell ref="AS40:AT40"/>
    <mergeCell ref="AU40:BD40"/>
    <mergeCell ref="BE40:BI40"/>
    <mergeCell ref="BJ40:BO40"/>
    <mergeCell ref="BP40:CJ41"/>
    <mergeCell ref="AS41:AT41"/>
    <mergeCell ref="AU41:BD41"/>
    <mergeCell ref="BE41:BI41"/>
    <mergeCell ref="BJ41:BO41"/>
    <mergeCell ref="BW38:BX38"/>
    <mergeCell ref="BY38:BZ38"/>
    <mergeCell ref="CA38:CB38"/>
    <mergeCell ref="CC38:CD38"/>
    <mergeCell ref="CE38:CF38"/>
    <mergeCell ref="AS38:AT38"/>
    <mergeCell ref="AU38:AY38"/>
    <mergeCell ref="AZ38:BC38"/>
    <mergeCell ref="BD38:BG38"/>
    <mergeCell ref="BH38:BJ38"/>
    <mergeCell ref="BW36:BX36"/>
    <mergeCell ref="AS37:AT37"/>
    <mergeCell ref="AU37:AV37"/>
    <mergeCell ref="AX37:AY37"/>
    <mergeCell ref="AZ37:BC37"/>
    <mergeCell ref="BD37:BG37"/>
    <mergeCell ref="BH37:BJ37"/>
    <mergeCell ref="BN37:BO37"/>
    <mergeCell ref="BP37:BQ37"/>
    <mergeCell ref="BR37:BT37"/>
    <mergeCell ref="BU37:BV37"/>
    <mergeCell ref="BW37:BX37"/>
    <mergeCell ref="BK36:BM38"/>
    <mergeCell ref="BN36:BO36"/>
    <mergeCell ref="BP36:BQ36"/>
    <mergeCell ref="BR36:BT36"/>
    <mergeCell ref="BU36:BV36"/>
    <mergeCell ref="BN38:BO38"/>
    <mergeCell ref="BP38:BQ38"/>
    <mergeCell ref="BR38:BT38"/>
    <mergeCell ref="BU38:BV38"/>
    <mergeCell ref="AS36:AT36"/>
    <mergeCell ref="AU36:AV36"/>
    <mergeCell ref="AX36:AY36"/>
    <mergeCell ref="AZ36:BC36"/>
    <mergeCell ref="BD36:BG36"/>
    <mergeCell ref="BY33:CJ33"/>
    <mergeCell ref="AU34:AY35"/>
    <mergeCell ref="AZ34:BC35"/>
    <mergeCell ref="BD34:BG35"/>
    <mergeCell ref="BH34:BJ35"/>
    <mergeCell ref="BK34:BM35"/>
    <mergeCell ref="BN34:BO35"/>
    <mergeCell ref="BP34:BQ35"/>
    <mergeCell ref="BR34:BT35"/>
    <mergeCell ref="BY34:BZ37"/>
    <mergeCell ref="CA34:CB37"/>
    <mergeCell ref="CC34:CD37"/>
    <mergeCell ref="CE34:CF37"/>
    <mergeCell ref="CG34:CH37"/>
    <mergeCell ref="CI34:CJ37"/>
    <mergeCell ref="BH36:BJ36"/>
    <mergeCell ref="AS33:AT35"/>
    <mergeCell ref="AU33:BM33"/>
    <mergeCell ref="BN33:BT33"/>
    <mergeCell ref="BU33:BV35"/>
    <mergeCell ref="BW33:BX35"/>
    <mergeCell ref="CG29:CH29"/>
    <mergeCell ref="CI29:CJ29"/>
    <mergeCell ref="AS31:AT31"/>
    <mergeCell ref="AU31:BD31"/>
    <mergeCell ref="BE31:BI31"/>
    <mergeCell ref="BJ31:BO31"/>
    <mergeCell ref="BP31:CJ32"/>
    <mergeCell ref="AS32:AT32"/>
    <mergeCell ref="AU32:BD32"/>
    <mergeCell ref="BE32:BI32"/>
    <mergeCell ref="BJ32:BO32"/>
    <mergeCell ref="BW29:BX29"/>
    <mergeCell ref="BY29:BZ29"/>
    <mergeCell ref="CA29:CB29"/>
    <mergeCell ref="CC29:CD29"/>
    <mergeCell ref="CE29:CF29"/>
    <mergeCell ref="AS29:AT29"/>
    <mergeCell ref="AU29:AY29"/>
    <mergeCell ref="AZ29:BC29"/>
    <mergeCell ref="BD29:BG29"/>
    <mergeCell ref="BH29:BJ29"/>
    <mergeCell ref="BW27:BX27"/>
    <mergeCell ref="AS28:AT28"/>
    <mergeCell ref="AU28:AV28"/>
    <mergeCell ref="AX28:AY28"/>
    <mergeCell ref="AZ28:BC28"/>
    <mergeCell ref="BD28:BG28"/>
    <mergeCell ref="BH28:BJ28"/>
    <mergeCell ref="BN28:BO28"/>
    <mergeCell ref="BP28:BQ28"/>
    <mergeCell ref="BR28:BT28"/>
    <mergeCell ref="BU28:BV28"/>
    <mergeCell ref="BW28:BX28"/>
    <mergeCell ref="BK27:BM29"/>
    <mergeCell ref="BN27:BO27"/>
    <mergeCell ref="BP27:BQ27"/>
    <mergeCell ref="BR27:BT27"/>
    <mergeCell ref="BU27:BV27"/>
    <mergeCell ref="BN29:BO29"/>
    <mergeCell ref="BP29:BQ29"/>
    <mergeCell ref="BR29:BT29"/>
    <mergeCell ref="BU29:BV29"/>
    <mergeCell ref="AS27:AT27"/>
    <mergeCell ref="AU27:AV27"/>
    <mergeCell ref="AX27:AY27"/>
    <mergeCell ref="AZ27:BC27"/>
    <mergeCell ref="BD27:BG27"/>
    <mergeCell ref="BY24:CJ24"/>
    <mergeCell ref="AU25:AY26"/>
    <mergeCell ref="AZ25:BC26"/>
    <mergeCell ref="BD25:BG26"/>
    <mergeCell ref="BH25:BJ26"/>
    <mergeCell ref="BK25:BM26"/>
    <mergeCell ref="BN25:BO26"/>
    <mergeCell ref="BP25:BQ26"/>
    <mergeCell ref="BR25:BT26"/>
    <mergeCell ref="BY25:BZ28"/>
    <mergeCell ref="CA25:CB28"/>
    <mergeCell ref="CC25:CD28"/>
    <mergeCell ref="CE25:CF28"/>
    <mergeCell ref="CG25:CH28"/>
    <mergeCell ref="CI25:CJ28"/>
    <mergeCell ref="BH27:BJ27"/>
    <mergeCell ref="AS24:AT26"/>
    <mergeCell ref="AU24:BM24"/>
    <mergeCell ref="BN24:BT24"/>
    <mergeCell ref="BU24:BV26"/>
    <mergeCell ref="BW24:BX26"/>
    <mergeCell ref="CG21:CH21"/>
    <mergeCell ref="CI21:CJ21"/>
    <mergeCell ref="AS22:AT22"/>
    <mergeCell ref="AU22:BD22"/>
    <mergeCell ref="BE22:BI22"/>
    <mergeCell ref="BJ22:BO22"/>
    <mergeCell ref="BP22:CJ23"/>
    <mergeCell ref="AS23:AT23"/>
    <mergeCell ref="AU23:BD23"/>
    <mergeCell ref="BE23:BI23"/>
    <mergeCell ref="BJ23:BO23"/>
    <mergeCell ref="BW21:BX21"/>
    <mergeCell ref="BY21:BZ21"/>
    <mergeCell ref="CA21:CB21"/>
    <mergeCell ref="CC21:CD21"/>
    <mergeCell ref="CE21:CF21"/>
    <mergeCell ref="AS21:AT21"/>
    <mergeCell ref="AU21:AY21"/>
    <mergeCell ref="AZ21:BC21"/>
    <mergeCell ref="BD21:BG21"/>
    <mergeCell ref="BH21:BJ21"/>
    <mergeCell ref="BW19:BX19"/>
    <mergeCell ref="AS20:AT20"/>
    <mergeCell ref="AU20:AV20"/>
    <mergeCell ref="AX20:AY20"/>
    <mergeCell ref="AZ20:BC20"/>
    <mergeCell ref="BD20:BG20"/>
    <mergeCell ref="BH20:BJ20"/>
    <mergeCell ref="BN20:BO20"/>
    <mergeCell ref="BP20:BQ20"/>
    <mergeCell ref="BR20:BT20"/>
    <mergeCell ref="BU20:BV20"/>
    <mergeCell ref="BW20:BX20"/>
    <mergeCell ref="BK19:BM21"/>
    <mergeCell ref="BN19:BO19"/>
    <mergeCell ref="BP19:BQ19"/>
    <mergeCell ref="BR19:BT19"/>
    <mergeCell ref="BU19:BV19"/>
    <mergeCell ref="BN21:BO21"/>
    <mergeCell ref="BP21:BQ21"/>
    <mergeCell ref="BR21:BT21"/>
    <mergeCell ref="BU21:BV21"/>
    <mergeCell ref="AS19:AT19"/>
    <mergeCell ref="AU19:AV19"/>
    <mergeCell ref="AX19:AY19"/>
    <mergeCell ref="AZ19:BC19"/>
    <mergeCell ref="BD19:BG19"/>
    <mergeCell ref="BY16:CJ16"/>
    <mergeCell ref="AU17:AY18"/>
    <mergeCell ref="AZ17:BC18"/>
    <mergeCell ref="BD17:BG18"/>
    <mergeCell ref="BH17:BJ18"/>
    <mergeCell ref="BK17:BM18"/>
    <mergeCell ref="BN17:BO18"/>
    <mergeCell ref="BP17:BQ18"/>
    <mergeCell ref="BR17:BT18"/>
    <mergeCell ref="BY17:BZ20"/>
    <mergeCell ref="CA17:CB20"/>
    <mergeCell ref="CC17:CD20"/>
    <mergeCell ref="CE17:CF20"/>
    <mergeCell ref="CG17:CH20"/>
    <mergeCell ref="CI17:CJ20"/>
    <mergeCell ref="BH19:BJ19"/>
    <mergeCell ref="AS16:AT18"/>
    <mergeCell ref="AU16:BM16"/>
    <mergeCell ref="BN16:BT16"/>
    <mergeCell ref="BU16:BV18"/>
    <mergeCell ref="BW16:BX18"/>
    <mergeCell ref="AS14:AT14"/>
    <mergeCell ref="AU14:BD14"/>
    <mergeCell ref="BE14:BI14"/>
    <mergeCell ref="BJ14:BO14"/>
    <mergeCell ref="BP14:CJ15"/>
    <mergeCell ref="AS15:AT15"/>
    <mergeCell ref="AU15:BD15"/>
    <mergeCell ref="BE15:BI15"/>
    <mergeCell ref="BJ15:BO15"/>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s>
  <phoneticPr fontId="1"/>
  <dataValidations count="3">
    <dataValidation type="list" allowBlank="1" showInputMessage="1" showErrorMessage="1" sqref="BR21:BT21 BR29:BT29 BR38:BT38 BR47:BT47 BR56:BT56 AU21:BJ21 AU29:BJ29 AU38:BJ38 AU47:BJ47 AU56:BJ56" xr:uid="{00000000-0002-0000-1700-000000000000}">
      <formula1>"〇,✕"</formula1>
    </dataValidation>
    <dataValidation type="list" allowBlank="1" showInputMessage="1" showErrorMessage="1" sqref="BN56:BQ56 BN21:BQ21 BU21:CJ21 BN29:BQ29 BU29:CH29 BN38:BQ38 BU38:CH38 BN47:BQ47 BU47:CH47 BU56:CH56" xr:uid="{00000000-0002-0000-1700-000001000000}">
      <formula1>"○,✕"</formula1>
    </dataValidation>
    <dataValidation type="list" allowBlank="1" showInputMessage="1" showErrorMessage="1" sqref="BK19:BM21 BK27:BM29 BK36:BM38 BK45:BM47 BK54:BM56" xr:uid="{00000000-0002-0000-1700-000002000000}">
      <formula1>"（Ａ）,（Ｂ）,（Ｃ）"</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43"/>
      <c r="BX1" s="1043"/>
      <c r="BY1" s="1043"/>
      <c r="BZ1" s="1043"/>
      <c r="CA1" s="1043"/>
      <c r="CB1" s="1043"/>
      <c r="CC1" s="1043"/>
      <c r="CD1" s="4"/>
      <c r="CE1" s="254" t="s">
        <v>166</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167</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44"/>
      <c r="AW7" s="1044"/>
      <c r="AX7" s="1044"/>
      <c r="AY7" s="1044"/>
      <c r="AZ7" s="1044"/>
      <c r="BA7" s="1044"/>
      <c r="BB7" s="1044"/>
      <c r="BC7" s="1044"/>
      <c r="BD7" s="1044"/>
      <c r="BE7" s="1044"/>
      <c r="BF7" s="4"/>
      <c r="BG7" s="4"/>
      <c r="BH7" s="5" t="s">
        <v>2</v>
      </c>
      <c r="BI7" s="5"/>
      <c r="BJ7" s="5"/>
      <c r="BK7" s="1044"/>
      <c r="BL7" s="1044"/>
      <c r="BM7" s="1044"/>
      <c r="BN7" s="1044"/>
      <c r="BO7" s="1044"/>
      <c r="BP7" s="1044"/>
      <c r="BQ7" s="1044"/>
      <c r="BR7" s="1044"/>
      <c r="BS7" s="1044"/>
      <c r="BT7" s="1044"/>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43"/>
      <c r="AW9" s="1043"/>
      <c r="AX9" s="1043"/>
      <c r="AY9" s="1043"/>
      <c r="AZ9" s="1043"/>
      <c r="BA9" s="1043"/>
      <c r="BB9" s="4"/>
      <c r="BC9" s="4" t="s">
        <v>7</v>
      </c>
      <c r="BD9" s="4"/>
      <c r="BE9" s="4"/>
      <c r="BF9" s="5"/>
      <c r="BG9" s="1044"/>
      <c r="BH9" s="1044"/>
      <c r="BI9" s="1044"/>
      <c r="BJ9" s="1044"/>
      <c r="BK9" s="1044"/>
      <c r="BL9" s="1044"/>
      <c r="BM9" s="1044"/>
      <c r="BN9" s="1044"/>
      <c r="BO9" s="1044"/>
      <c r="BP9" s="1044"/>
      <c r="BQ9" s="4"/>
      <c r="BR9" s="4" t="s">
        <v>21</v>
      </c>
      <c r="BS9" s="4"/>
      <c r="BT9" s="4"/>
      <c r="BU9" s="4"/>
      <c r="BV9" s="4"/>
      <c r="BW9" s="4"/>
      <c r="BX9" s="1045"/>
      <c r="BY9" s="1045"/>
      <c r="BZ9" s="1045"/>
      <c r="CA9" s="1045"/>
      <c r="CB9" s="1045"/>
      <c r="CC9" s="4"/>
      <c r="CD9" s="1045"/>
      <c r="CE9" s="1045"/>
      <c r="CF9" s="4" t="s">
        <v>14</v>
      </c>
      <c r="CG9" s="4"/>
      <c r="CH9" s="1046"/>
      <c r="CI9" s="1046"/>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429" t="s">
        <v>37</v>
      </c>
      <c r="AU13" s="430"/>
      <c r="AV13" s="429" t="s">
        <v>36</v>
      </c>
      <c r="AW13" s="483"/>
      <c r="AX13" s="483"/>
      <c r="AY13" s="483"/>
      <c r="AZ13" s="483"/>
      <c r="BA13" s="430"/>
      <c r="BB13" s="1040" t="s">
        <v>168</v>
      </c>
      <c r="BC13" s="1041"/>
      <c r="BD13" s="1041"/>
      <c r="BE13" s="1041"/>
      <c r="BF13" s="1041"/>
      <c r="BG13" s="1041"/>
      <c r="BH13" s="1041"/>
      <c r="BI13" s="1041"/>
      <c r="BJ13" s="1041"/>
      <c r="BK13" s="1041"/>
      <c r="BL13" s="1041"/>
      <c r="BM13" s="1042"/>
      <c r="BN13" s="1040" t="s">
        <v>169</v>
      </c>
      <c r="BO13" s="1041"/>
      <c r="BP13" s="1041"/>
      <c r="BQ13" s="1041"/>
      <c r="BR13" s="1041"/>
      <c r="BS13" s="1041"/>
      <c r="BT13" s="1041"/>
      <c r="BU13" s="1041"/>
      <c r="BV13" s="1041"/>
      <c r="BW13" s="1041"/>
      <c r="BX13" s="1041"/>
      <c r="BY13" s="1041"/>
      <c r="BZ13" s="1041"/>
      <c r="CA13" s="1041"/>
      <c r="CB13" s="1041"/>
      <c r="CC13" s="1042"/>
      <c r="CD13" s="502" t="s">
        <v>27</v>
      </c>
      <c r="CE13" s="265"/>
      <c r="CF13" s="265"/>
      <c r="CG13" s="265"/>
      <c r="CH13" s="265"/>
      <c r="CI13" s="265"/>
      <c r="CJ13" s="266"/>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431"/>
      <c r="AU14" s="432"/>
      <c r="AV14" s="431"/>
      <c r="AW14" s="565"/>
      <c r="AX14" s="565"/>
      <c r="AY14" s="565"/>
      <c r="AZ14" s="565"/>
      <c r="BA14" s="432"/>
      <c r="BB14" s="1035" t="s">
        <v>170</v>
      </c>
      <c r="BC14" s="1036"/>
      <c r="BD14" s="1037"/>
      <c r="BE14" s="1034" t="s">
        <v>171</v>
      </c>
      <c r="BF14" s="1034"/>
      <c r="BG14" s="1035" t="s">
        <v>172</v>
      </c>
      <c r="BH14" s="1036"/>
      <c r="BI14" s="1037"/>
      <c r="BJ14" s="1034" t="s">
        <v>173</v>
      </c>
      <c r="BK14" s="1034"/>
      <c r="BL14" s="1034" t="s">
        <v>174</v>
      </c>
      <c r="BM14" s="1034"/>
      <c r="BN14" s="1035" t="s">
        <v>175</v>
      </c>
      <c r="BO14" s="1036"/>
      <c r="BP14" s="1037"/>
      <c r="BQ14" s="1035" t="s">
        <v>176</v>
      </c>
      <c r="BR14" s="1036"/>
      <c r="BS14" s="1037"/>
      <c r="BT14" s="1035" t="s">
        <v>177</v>
      </c>
      <c r="BU14" s="1036"/>
      <c r="BV14" s="1037"/>
      <c r="BW14" s="1035" t="s">
        <v>172</v>
      </c>
      <c r="BX14" s="1036"/>
      <c r="BY14" s="1037"/>
      <c r="BZ14" s="1034" t="s">
        <v>178</v>
      </c>
      <c r="CA14" s="1034"/>
      <c r="CB14" s="1034" t="s">
        <v>174</v>
      </c>
      <c r="CC14" s="1034"/>
      <c r="CD14" s="563"/>
      <c r="CE14" s="268"/>
      <c r="CF14" s="268"/>
      <c r="CG14" s="268"/>
      <c r="CH14" s="268"/>
      <c r="CI14" s="268"/>
      <c r="CJ14" s="269"/>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431"/>
      <c r="AU15" s="432"/>
      <c r="AV15" s="431"/>
      <c r="AW15" s="565"/>
      <c r="AX15" s="565"/>
      <c r="AY15" s="565"/>
      <c r="AZ15" s="565"/>
      <c r="BA15" s="432"/>
      <c r="BB15" s="972"/>
      <c r="BC15" s="1038"/>
      <c r="BD15" s="973"/>
      <c r="BE15" s="1034"/>
      <c r="BF15" s="1034"/>
      <c r="BG15" s="972"/>
      <c r="BH15" s="1038"/>
      <c r="BI15" s="973"/>
      <c r="BJ15" s="1034"/>
      <c r="BK15" s="1034"/>
      <c r="BL15" s="1034"/>
      <c r="BM15" s="1034"/>
      <c r="BN15" s="972"/>
      <c r="BO15" s="1038"/>
      <c r="BP15" s="973"/>
      <c r="BQ15" s="972"/>
      <c r="BR15" s="1038"/>
      <c r="BS15" s="973"/>
      <c r="BT15" s="972"/>
      <c r="BU15" s="1038"/>
      <c r="BV15" s="973"/>
      <c r="BW15" s="972"/>
      <c r="BX15" s="1038"/>
      <c r="BY15" s="973"/>
      <c r="BZ15" s="1034"/>
      <c r="CA15" s="1034"/>
      <c r="CB15" s="1034"/>
      <c r="CC15" s="1034"/>
      <c r="CD15" s="563"/>
      <c r="CE15" s="268"/>
      <c r="CF15" s="268"/>
      <c r="CG15" s="268"/>
      <c r="CH15" s="268"/>
      <c r="CI15" s="268"/>
      <c r="CJ15" s="269"/>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6"/>
      <c r="AT16" s="433"/>
      <c r="AU16" s="434"/>
      <c r="AV16" s="433"/>
      <c r="AW16" s="485"/>
      <c r="AX16" s="485"/>
      <c r="AY16" s="485"/>
      <c r="AZ16" s="485"/>
      <c r="BA16" s="434"/>
      <c r="BB16" s="974"/>
      <c r="BC16" s="1039"/>
      <c r="BD16" s="975"/>
      <c r="BE16" s="1034"/>
      <c r="BF16" s="1034"/>
      <c r="BG16" s="974"/>
      <c r="BH16" s="1039"/>
      <c r="BI16" s="975"/>
      <c r="BJ16" s="1034"/>
      <c r="BK16" s="1034"/>
      <c r="BL16" s="1034"/>
      <c r="BM16" s="1034"/>
      <c r="BN16" s="974"/>
      <c r="BO16" s="1039"/>
      <c r="BP16" s="975"/>
      <c r="BQ16" s="974"/>
      <c r="BR16" s="1039"/>
      <c r="BS16" s="975"/>
      <c r="BT16" s="974"/>
      <c r="BU16" s="1039"/>
      <c r="BV16" s="975"/>
      <c r="BW16" s="974"/>
      <c r="BX16" s="1039"/>
      <c r="BY16" s="975"/>
      <c r="BZ16" s="1034"/>
      <c r="CA16" s="1034"/>
      <c r="CB16" s="1034"/>
      <c r="CC16" s="1034"/>
      <c r="CD16" s="504"/>
      <c r="CE16" s="505"/>
      <c r="CF16" s="505"/>
      <c r="CG16" s="505"/>
      <c r="CH16" s="505"/>
      <c r="CI16" s="505"/>
      <c r="CJ16" s="7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14"/>
      <c r="AT17" s="560"/>
      <c r="AU17" s="525"/>
      <c r="AV17" s="524"/>
      <c r="AW17" s="532"/>
      <c r="AX17" s="532"/>
      <c r="AY17" s="532"/>
      <c r="AZ17" s="532"/>
      <c r="BA17" s="525"/>
      <c r="BB17" s="860"/>
      <c r="BC17" s="861"/>
      <c r="BD17" s="862"/>
      <c r="BE17" s="1020"/>
      <c r="BF17" s="1021"/>
      <c r="BG17" s="942"/>
      <c r="BH17" s="1015"/>
      <c r="BI17" s="1016"/>
      <c r="BJ17" s="548"/>
      <c r="BK17" s="550"/>
      <c r="BL17" s="548"/>
      <c r="BM17" s="550"/>
      <c r="BN17" s="860"/>
      <c r="BO17" s="861"/>
      <c r="BP17" s="862"/>
      <c r="BQ17" s="548"/>
      <c r="BR17" s="549"/>
      <c r="BS17" s="550"/>
      <c r="BT17" s="548"/>
      <c r="BU17" s="549"/>
      <c r="BV17" s="550"/>
      <c r="BW17" s="942"/>
      <c r="BX17" s="1015"/>
      <c r="BY17" s="1016"/>
      <c r="BZ17" s="548"/>
      <c r="CA17" s="550"/>
      <c r="CB17" s="1030"/>
      <c r="CC17" s="1031"/>
      <c r="CD17" s="660"/>
      <c r="CE17" s="661"/>
      <c r="CF17" s="661"/>
      <c r="CG17" s="661"/>
      <c r="CH17" s="661"/>
      <c r="CI17" s="661"/>
      <c r="CJ17" s="102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6"/>
      <c r="AT18" s="433"/>
      <c r="AU18" s="434"/>
      <c r="AV18" s="433"/>
      <c r="AW18" s="485"/>
      <c r="AX18" s="485"/>
      <c r="AY18" s="485"/>
      <c r="AZ18" s="485"/>
      <c r="BA18" s="434"/>
      <c r="BB18" s="925"/>
      <c r="BC18" s="1028"/>
      <c r="BD18" s="1029"/>
      <c r="BE18" s="1022"/>
      <c r="BF18" s="1023"/>
      <c r="BG18" s="1017"/>
      <c r="BH18" s="1018"/>
      <c r="BI18" s="1019"/>
      <c r="BJ18" s="551"/>
      <c r="BK18" s="553"/>
      <c r="BL18" s="551"/>
      <c r="BM18" s="553"/>
      <c r="BN18" s="925"/>
      <c r="BO18" s="1028"/>
      <c r="BP18" s="1029"/>
      <c r="BQ18" s="551"/>
      <c r="BR18" s="552"/>
      <c r="BS18" s="553"/>
      <c r="BT18" s="551"/>
      <c r="BU18" s="552"/>
      <c r="BV18" s="553"/>
      <c r="BW18" s="1017"/>
      <c r="BX18" s="1018"/>
      <c r="BY18" s="1019"/>
      <c r="BZ18" s="551"/>
      <c r="CA18" s="553"/>
      <c r="CB18" s="1032"/>
      <c r="CC18" s="1033"/>
      <c r="CD18" s="1025"/>
      <c r="CE18" s="1026"/>
      <c r="CF18" s="1026"/>
      <c r="CG18" s="1026"/>
      <c r="CH18" s="1026"/>
      <c r="CI18" s="1026"/>
      <c r="CJ18" s="102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14"/>
      <c r="AT19" s="524"/>
      <c r="AU19" s="525"/>
      <c r="AV19" s="524"/>
      <c r="AW19" s="532"/>
      <c r="AX19" s="532"/>
      <c r="AY19" s="532"/>
      <c r="AZ19" s="532"/>
      <c r="BA19" s="525"/>
      <c r="BB19" s="860"/>
      <c r="BC19" s="861"/>
      <c r="BD19" s="862"/>
      <c r="BE19" s="1020"/>
      <c r="BF19" s="1021"/>
      <c r="BG19" s="942"/>
      <c r="BH19" s="1015"/>
      <c r="BI19" s="1016"/>
      <c r="BJ19" s="548"/>
      <c r="BK19" s="550"/>
      <c r="BL19" s="548"/>
      <c r="BM19" s="550"/>
      <c r="BN19" s="860"/>
      <c r="BO19" s="861"/>
      <c r="BP19" s="862"/>
      <c r="BQ19" s="548"/>
      <c r="BR19" s="549"/>
      <c r="BS19" s="550"/>
      <c r="BT19" s="548"/>
      <c r="BU19" s="549"/>
      <c r="BV19" s="550"/>
      <c r="BW19" s="942"/>
      <c r="BX19" s="1015"/>
      <c r="BY19" s="1016"/>
      <c r="BZ19" s="548"/>
      <c r="CA19" s="550"/>
      <c r="CB19" s="1030"/>
      <c r="CC19" s="1031"/>
      <c r="CD19" s="660"/>
      <c r="CE19" s="661"/>
      <c r="CF19" s="661"/>
      <c r="CG19" s="661"/>
      <c r="CH19" s="661"/>
      <c r="CI19" s="661"/>
      <c r="CJ19" s="102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6"/>
      <c r="AT20" s="433"/>
      <c r="AU20" s="434"/>
      <c r="AV20" s="433"/>
      <c r="AW20" s="485"/>
      <c r="AX20" s="485"/>
      <c r="AY20" s="485"/>
      <c r="AZ20" s="485"/>
      <c r="BA20" s="434"/>
      <c r="BB20" s="925"/>
      <c r="BC20" s="1028"/>
      <c r="BD20" s="1029"/>
      <c r="BE20" s="1022"/>
      <c r="BF20" s="1023"/>
      <c r="BG20" s="1017"/>
      <c r="BH20" s="1018"/>
      <c r="BI20" s="1019"/>
      <c r="BJ20" s="551"/>
      <c r="BK20" s="553"/>
      <c r="BL20" s="551"/>
      <c r="BM20" s="553"/>
      <c r="BN20" s="925"/>
      <c r="BO20" s="1028"/>
      <c r="BP20" s="1029"/>
      <c r="BQ20" s="551"/>
      <c r="BR20" s="552"/>
      <c r="BS20" s="553"/>
      <c r="BT20" s="551"/>
      <c r="BU20" s="552"/>
      <c r="BV20" s="553"/>
      <c r="BW20" s="1017"/>
      <c r="BX20" s="1018"/>
      <c r="BY20" s="1019"/>
      <c r="BZ20" s="551"/>
      <c r="CA20" s="553"/>
      <c r="CB20" s="1032"/>
      <c r="CC20" s="1033"/>
      <c r="CD20" s="1025"/>
      <c r="CE20" s="1026"/>
      <c r="CF20" s="1026"/>
      <c r="CG20" s="1026"/>
      <c r="CH20" s="1026"/>
      <c r="CI20" s="1026"/>
      <c r="CJ20" s="102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14"/>
      <c r="AT21" s="524"/>
      <c r="AU21" s="525"/>
      <c r="AV21" s="524"/>
      <c r="AW21" s="532"/>
      <c r="AX21" s="532"/>
      <c r="AY21" s="532"/>
      <c r="AZ21" s="532"/>
      <c r="BA21" s="525"/>
      <c r="BB21" s="860"/>
      <c r="BC21" s="861"/>
      <c r="BD21" s="862"/>
      <c r="BE21" s="1020"/>
      <c r="BF21" s="1021"/>
      <c r="BG21" s="942"/>
      <c r="BH21" s="1015"/>
      <c r="BI21" s="1016"/>
      <c r="BJ21" s="548"/>
      <c r="BK21" s="550"/>
      <c r="BL21" s="548"/>
      <c r="BM21" s="550"/>
      <c r="BN21" s="860"/>
      <c r="BO21" s="861"/>
      <c r="BP21" s="862"/>
      <c r="BQ21" s="548"/>
      <c r="BR21" s="549"/>
      <c r="BS21" s="550"/>
      <c r="BT21" s="548"/>
      <c r="BU21" s="549"/>
      <c r="BV21" s="550"/>
      <c r="BW21" s="942"/>
      <c r="BX21" s="1015"/>
      <c r="BY21" s="1016"/>
      <c r="BZ21" s="548"/>
      <c r="CA21" s="550"/>
      <c r="CB21" s="1030"/>
      <c r="CC21" s="1031"/>
      <c r="CD21" s="660"/>
      <c r="CE21" s="661"/>
      <c r="CF21" s="661"/>
      <c r="CG21" s="661"/>
      <c r="CH21" s="661"/>
      <c r="CI21" s="661"/>
      <c r="CJ21" s="102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6"/>
      <c r="AT22" s="433"/>
      <c r="AU22" s="434"/>
      <c r="AV22" s="433"/>
      <c r="AW22" s="485"/>
      <c r="AX22" s="485"/>
      <c r="AY22" s="485"/>
      <c r="AZ22" s="485"/>
      <c r="BA22" s="434"/>
      <c r="BB22" s="925"/>
      <c r="BC22" s="1028"/>
      <c r="BD22" s="1029"/>
      <c r="BE22" s="1022"/>
      <c r="BF22" s="1023"/>
      <c r="BG22" s="1017"/>
      <c r="BH22" s="1018"/>
      <c r="BI22" s="1019"/>
      <c r="BJ22" s="551"/>
      <c r="BK22" s="553"/>
      <c r="BL22" s="551"/>
      <c r="BM22" s="553"/>
      <c r="BN22" s="925"/>
      <c r="BO22" s="1028"/>
      <c r="BP22" s="1029"/>
      <c r="BQ22" s="551"/>
      <c r="BR22" s="552"/>
      <c r="BS22" s="553"/>
      <c r="BT22" s="551"/>
      <c r="BU22" s="552"/>
      <c r="BV22" s="553"/>
      <c r="BW22" s="1017"/>
      <c r="BX22" s="1018"/>
      <c r="BY22" s="1019"/>
      <c r="BZ22" s="551"/>
      <c r="CA22" s="553"/>
      <c r="CB22" s="1032"/>
      <c r="CC22" s="1033"/>
      <c r="CD22" s="1025"/>
      <c r="CE22" s="1026"/>
      <c r="CF22" s="1026"/>
      <c r="CG22" s="1026"/>
      <c r="CH22" s="1026"/>
      <c r="CI22" s="1026"/>
      <c r="CJ22" s="102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14"/>
      <c r="AT23" s="524"/>
      <c r="AU23" s="525"/>
      <c r="AV23" s="524"/>
      <c r="AW23" s="532"/>
      <c r="AX23" s="532"/>
      <c r="AY23" s="532"/>
      <c r="AZ23" s="532"/>
      <c r="BA23" s="525"/>
      <c r="BB23" s="860"/>
      <c r="BC23" s="861"/>
      <c r="BD23" s="862"/>
      <c r="BE23" s="1020"/>
      <c r="BF23" s="1021"/>
      <c r="BG23" s="942"/>
      <c r="BH23" s="1015"/>
      <c r="BI23" s="1016"/>
      <c r="BJ23" s="548"/>
      <c r="BK23" s="550"/>
      <c r="BL23" s="548"/>
      <c r="BM23" s="550"/>
      <c r="BN23" s="860"/>
      <c r="BO23" s="861"/>
      <c r="BP23" s="862"/>
      <c r="BQ23" s="548"/>
      <c r="BR23" s="549"/>
      <c r="BS23" s="550"/>
      <c r="BT23" s="548"/>
      <c r="BU23" s="549"/>
      <c r="BV23" s="550"/>
      <c r="BW23" s="942"/>
      <c r="BX23" s="1015"/>
      <c r="BY23" s="1016"/>
      <c r="BZ23" s="548"/>
      <c r="CA23" s="550"/>
      <c r="CB23" s="1030"/>
      <c r="CC23" s="1031"/>
      <c r="CD23" s="660"/>
      <c r="CE23" s="661"/>
      <c r="CF23" s="661"/>
      <c r="CG23" s="661"/>
      <c r="CH23" s="661"/>
      <c r="CI23" s="661"/>
      <c r="CJ23" s="102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16"/>
      <c r="AT24" s="433"/>
      <c r="AU24" s="434"/>
      <c r="AV24" s="433"/>
      <c r="AW24" s="485"/>
      <c r="AX24" s="485"/>
      <c r="AY24" s="485"/>
      <c r="AZ24" s="485"/>
      <c r="BA24" s="434"/>
      <c r="BB24" s="925"/>
      <c r="BC24" s="1028"/>
      <c r="BD24" s="1029"/>
      <c r="BE24" s="1022"/>
      <c r="BF24" s="1023"/>
      <c r="BG24" s="1017"/>
      <c r="BH24" s="1018"/>
      <c r="BI24" s="1019"/>
      <c r="BJ24" s="551"/>
      <c r="BK24" s="553"/>
      <c r="BL24" s="551"/>
      <c r="BM24" s="553"/>
      <c r="BN24" s="925"/>
      <c r="BO24" s="1028"/>
      <c r="BP24" s="1029"/>
      <c r="BQ24" s="551"/>
      <c r="BR24" s="552"/>
      <c r="BS24" s="553"/>
      <c r="BT24" s="551"/>
      <c r="BU24" s="552"/>
      <c r="BV24" s="553"/>
      <c r="BW24" s="1017"/>
      <c r="BX24" s="1018"/>
      <c r="BY24" s="1019"/>
      <c r="BZ24" s="551"/>
      <c r="CA24" s="553"/>
      <c r="CB24" s="1032"/>
      <c r="CC24" s="1033"/>
      <c r="CD24" s="1025"/>
      <c r="CE24" s="1026"/>
      <c r="CF24" s="1026"/>
      <c r="CG24" s="1026"/>
      <c r="CH24" s="1026"/>
      <c r="CI24" s="1026"/>
      <c r="CJ24" s="102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14"/>
      <c r="AT25" s="524"/>
      <c r="AU25" s="525"/>
      <c r="AV25" s="524"/>
      <c r="AW25" s="532"/>
      <c r="AX25" s="532"/>
      <c r="AY25" s="532"/>
      <c r="AZ25" s="532"/>
      <c r="BA25" s="525"/>
      <c r="BB25" s="860"/>
      <c r="BC25" s="861"/>
      <c r="BD25" s="862"/>
      <c r="BE25" s="1020"/>
      <c r="BF25" s="1021"/>
      <c r="BG25" s="942"/>
      <c r="BH25" s="1015"/>
      <c r="BI25" s="1016"/>
      <c r="BJ25" s="548"/>
      <c r="BK25" s="550"/>
      <c r="BL25" s="548"/>
      <c r="BM25" s="550"/>
      <c r="BN25" s="860"/>
      <c r="BO25" s="861"/>
      <c r="BP25" s="862"/>
      <c r="BQ25" s="548"/>
      <c r="BR25" s="549"/>
      <c r="BS25" s="550"/>
      <c r="BT25" s="548"/>
      <c r="BU25" s="549"/>
      <c r="BV25" s="550"/>
      <c r="BW25" s="942"/>
      <c r="BX25" s="1015"/>
      <c r="BY25" s="1016"/>
      <c r="BZ25" s="548"/>
      <c r="CA25" s="550"/>
      <c r="CB25" s="1030"/>
      <c r="CC25" s="1031"/>
      <c r="CD25" s="660"/>
      <c r="CE25" s="661"/>
      <c r="CF25" s="661"/>
      <c r="CG25" s="661"/>
      <c r="CH25" s="661"/>
      <c r="CI25" s="661"/>
      <c r="CJ25" s="102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16"/>
      <c r="AT26" s="433"/>
      <c r="AU26" s="434"/>
      <c r="AV26" s="433"/>
      <c r="AW26" s="485"/>
      <c r="AX26" s="485"/>
      <c r="AY26" s="485"/>
      <c r="AZ26" s="485"/>
      <c r="BA26" s="434"/>
      <c r="BB26" s="925"/>
      <c r="BC26" s="1028"/>
      <c r="BD26" s="1029"/>
      <c r="BE26" s="1022"/>
      <c r="BF26" s="1023"/>
      <c r="BG26" s="1017"/>
      <c r="BH26" s="1018"/>
      <c r="BI26" s="1019"/>
      <c r="BJ26" s="551"/>
      <c r="BK26" s="553"/>
      <c r="BL26" s="551"/>
      <c r="BM26" s="553"/>
      <c r="BN26" s="925"/>
      <c r="BO26" s="1028"/>
      <c r="BP26" s="1029"/>
      <c r="BQ26" s="551"/>
      <c r="BR26" s="552"/>
      <c r="BS26" s="553"/>
      <c r="BT26" s="551"/>
      <c r="BU26" s="552"/>
      <c r="BV26" s="553"/>
      <c r="BW26" s="1017"/>
      <c r="BX26" s="1018"/>
      <c r="BY26" s="1019"/>
      <c r="BZ26" s="551"/>
      <c r="CA26" s="553"/>
      <c r="CB26" s="1032"/>
      <c r="CC26" s="1033"/>
      <c r="CD26" s="1025"/>
      <c r="CE26" s="1026"/>
      <c r="CF26" s="1026"/>
      <c r="CG26" s="1026"/>
      <c r="CH26" s="1026"/>
      <c r="CI26" s="1026"/>
      <c r="CJ26" s="102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4"/>
      <c r="AT27" s="524"/>
      <c r="AU27" s="525"/>
      <c r="AV27" s="524"/>
      <c r="AW27" s="532"/>
      <c r="AX27" s="532"/>
      <c r="AY27" s="532"/>
      <c r="AZ27" s="532"/>
      <c r="BA27" s="525"/>
      <c r="BB27" s="860"/>
      <c r="BC27" s="861"/>
      <c r="BD27" s="862"/>
      <c r="BE27" s="1020"/>
      <c r="BF27" s="1021"/>
      <c r="BG27" s="942"/>
      <c r="BH27" s="1015"/>
      <c r="BI27" s="1016"/>
      <c r="BJ27" s="548"/>
      <c r="BK27" s="550"/>
      <c r="BL27" s="548"/>
      <c r="BM27" s="550"/>
      <c r="BN27" s="860"/>
      <c r="BO27" s="861"/>
      <c r="BP27" s="862"/>
      <c r="BQ27" s="548"/>
      <c r="BR27" s="549"/>
      <c r="BS27" s="550"/>
      <c r="BT27" s="548"/>
      <c r="BU27" s="549"/>
      <c r="BV27" s="550"/>
      <c r="BW27" s="942"/>
      <c r="BX27" s="1015"/>
      <c r="BY27" s="1016"/>
      <c r="BZ27" s="548"/>
      <c r="CA27" s="550"/>
      <c r="CB27" s="1030"/>
      <c r="CC27" s="1031"/>
      <c r="CD27" s="660"/>
      <c r="CE27" s="661"/>
      <c r="CF27" s="661"/>
      <c r="CG27" s="661"/>
      <c r="CH27" s="661"/>
      <c r="CI27" s="661"/>
      <c r="CJ27" s="102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16"/>
      <c r="AT28" s="433"/>
      <c r="AU28" s="434"/>
      <c r="AV28" s="433"/>
      <c r="AW28" s="485"/>
      <c r="AX28" s="485"/>
      <c r="AY28" s="485"/>
      <c r="AZ28" s="485"/>
      <c r="BA28" s="434"/>
      <c r="BB28" s="925"/>
      <c r="BC28" s="1028"/>
      <c r="BD28" s="1029"/>
      <c r="BE28" s="1022"/>
      <c r="BF28" s="1023"/>
      <c r="BG28" s="1017"/>
      <c r="BH28" s="1018"/>
      <c r="BI28" s="1019"/>
      <c r="BJ28" s="551"/>
      <c r="BK28" s="553"/>
      <c r="BL28" s="551"/>
      <c r="BM28" s="553"/>
      <c r="BN28" s="925"/>
      <c r="BO28" s="1028"/>
      <c r="BP28" s="1029"/>
      <c r="BQ28" s="551"/>
      <c r="BR28" s="552"/>
      <c r="BS28" s="553"/>
      <c r="BT28" s="551"/>
      <c r="BU28" s="552"/>
      <c r="BV28" s="553"/>
      <c r="BW28" s="1017"/>
      <c r="BX28" s="1018"/>
      <c r="BY28" s="1019"/>
      <c r="BZ28" s="551"/>
      <c r="CA28" s="553"/>
      <c r="CB28" s="1032"/>
      <c r="CC28" s="1033"/>
      <c r="CD28" s="1025"/>
      <c r="CE28" s="1026"/>
      <c r="CF28" s="1026"/>
      <c r="CG28" s="1026"/>
      <c r="CH28" s="1026"/>
      <c r="CI28" s="1026"/>
      <c r="CJ28" s="102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4"/>
      <c r="AT29" s="524"/>
      <c r="AU29" s="525"/>
      <c r="AV29" s="524"/>
      <c r="AW29" s="532"/>
      <c r="AX29" s="532"/>
      <c r="AY29" s="532"/>
      <c r="AZ29" s="532"/>
      <c r="BA29" s="525"/>
      <c r="BB29" s="860"/>
      <c r="BC29" s="861"/>
      <c r="BD29" s="862"/>
      <c r="BE29" s="1020"/>
      <c r="BF29" s="1021"/>
      <c r="BG29" s="942"/>
      <c r="BH29" s="1015"/>
      <c r="BI29" s="1016"/>
      <c r="BJ29" s="548"/>
      <c r="BK29" s="550"/>
      <c r="BL29" s="548"/>
      <c r="BM29" s="550"/>
      <c r="BN29" s="860"/>
      <c r="BO29" s="861"/>
      <c r="BP29" s="862"/>
      <c r="BQ29" s="548"/>
      <c r="BR29" s="549"/>
      <c r="BS29" s="550"/>
      <c r="BT29" s="548"/>
      <c r="BU29" s="549"/>
      <c r="BV29" s="550"/>
      <c r="BW29" s="942"/>
      <c r="BX29" s="1015"/>
      <c r="BY29" s="1016"/>
      <c r="BZ29" s="548"/>
      <c r="CA29" s="550"/>
      <c r="CB29" s="1030"/>
      <c r="CC29" s="1031"/>
      <c r="CD29" s="660"/>
      <c r="CE29" s="661"/>
      <c r="CF29" s="661"/>
      <c r="CG29" s="661"/>
      <c r="CH29" s="661"/>
      <c r="CI29" s="661"/>
      <c r="CJ29" s="102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6"/>
      <c r="AT30" s="433"/>
      <c r="AU30" s="434"/>
      <c r="AV30" s="433"/>
      <c r="AW30" s="485"/>
      <c r="AX30" s="485"/>
      <c r="AY30" s="485"/>
      <c r="AZ30" s="485"/>
      <c r="BA30" s="434"/>
      <c r="BB30" s="925"/>
      <c r="BC30" s="1028"/>
      <c r="BD30" s="1029"/>
      <c r="BE30" s="1022"/>
      <c r="BF30" s="1023"/>
      <c r="BG30" s="1017"/>
      <c r="BH30" s="1018"/>
      <c r="BI30" s="1019"/>
      <c r="BJ30" s="551"/>
      <c r="BK30" s="553"/>
      <c r="BL30" s="551"/>
      <c r="BM30" s="553"/>
      <c r="BN30" s="925"/>
      <c r="BO30" s="1028"/>
      <c r="BP30" s="1029"/>
      <c r="BQ30" s="551"/>
      <c r="BR30" s="552"/>
      <c r="BS30" s="553"/>
      <c r="BT30" s="551"/>
      <c r="BU30" s="552"/>
      <c r="BV30" s="553"/>
      <c r="BW30" s="1017"/>
      <c r="BX30" s="1018"/>
      <c r="BY30" s="1019"/>
      <c r="BZ30" s="551"/>
      <c r="CA30" s="553"/>
      <c r="CB30" s="1032"/>
      <c r="CC30" s="1033"/>
      <c r="CD30" s="1025"/>
      <c r="CE30" s="1026"/>
      <c r="CF30" s="1026"/>
      <c r="CG30" s="1026"/>
      <c r="CH30" s="1026"/>
      <c r="CI30" s="1026"/>
      <c r="CJ30" s="102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4"/>
      <c r="AT31" s="524"/>
      <c r="AU31" s="525"/>
      <c r="AV31" s="524"/>
      <c r="AW31" s="532"/>
      <c r="AX31" s="532"/>
      <c r="AY31" s="532"/>
      <c r="AZ31" s="532"/>
      <c r="BA31" s="525"/>
      <c r="BB31" s="860"/>
      <c r="BC31" s="861"/>
      <c r="BD31" s="862"/>
      <c r="BE31" s="1020"/>
      <c r="BF31" s="1021"/>
      <c r="BG31" s="942"/>
      <c r="BH31" s="1015"/>
      <c r="BI31" s="1016"/>
      <c r="BJ31" s="548"/>
      <c r="BK31" s="550"/>
      <c r="BL31" s="548"/>
      <c r="BM31" s="550"/>
      <c r="BN31" s="860"/>
      <c r="BO31" s="861"/>
      <c r="BP31" s="862"/>
      <c r="BQ31" s="548"/>
      <c r="BR31" s="549"/>
      <c r="BS31" s="550"/>
      <c r="BT31" s="548"/>
      <c r="BU31" s="549"/>
      <c r="BV31" s="550"/>
      <c r="BW31" s="942"/>
      <c r="BX31" s="1015"/>
      <c r="BY31" s="1016"/>
      <c r="BZ31" s="548"/>
      <c r="CA31" s="550"/>
      <c r="CB31" s="1030"/>
      <c r="CC31" s="1031"/>
      <c r="CD31" s="660"/>
      <c r="CE31" s="661"/>
      <c r="CF31" s="661"/>
      <c r="CG31" s="661"/>
      <c r="CH31" s="661"/>
      <c r="CI31" s="661"/>
      <c r="CJ31" s="102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6"/>
      <c r="AT32" s="433"/>
      <c r="AU32" s="434"/>
      <c r="AV32" s="433"/>
      <c r="AW32" s="485"/>
      <c r="AX32" s="485"/>
      <c r="AY32" s="485"/>
      <c r="AZ32" s="485"/>
      <c r="BA32" s="434"/>
      <c r="BB32" s="925"/>
      <c r="BC32" s="1028"/>
      <c r="BD32" s="1029"/>
      <c r="BE32" s="1022"/>
      <c r="BF32" s="1023"/>
      <c r="BG32" s="1017"/>
      <c r="BH32" s="1018"/>
      <c r="BI32" s="1019"/>
      <c r="BJ32" s="551"/>
      <c r="BK32" s="553"/>
      <c r="BL32" s="551"/>
      <c r="BM32" s="553"/>
      <c r="BN32" s="925"/>
      <c r="BO32" s="1028"/>
      <c r="BP32" s="1029"/>
      <c r="BQ32" s="551"/>
      <c r="BR32" s="552"/>
      <c r="BS32" s="553"/>
      <c r="BT32" s="551"/>
      <c r="BU32" s="552"/>
      <c r="BV32" s="553"/>
      <c r="BW32" s="1017"/>
      <c r="BX32" s="1018"/>
      <c r="BY32" s="1019"/>
      <c r="BZ32" s="551"/>
      <c r="CA32" s="553"/>
      <c r="CB32" s="1032"/>
      <c r="CC32" s="1033"/>
      <c r="CD32" s="1025"/>
      <c r="CE32" s="1026"/>
      <c r="CF32" s="1026"/>
      <c r="CG32" s="1026"/>
      <c r="CH32" s="1026"/>
      <c r="CI32" s="1026"/>
      <c r="CJ32" s="102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14"/>
      <c r="AT33" s="524"/>
      <c r="AU33" s="525"/>
      <c r="AV33" s="524"/>
      <c r="AW33" s="532"/>
      <c r="AX33" s="532"/>
      <c r="AY33" s="532"/>
      <c r="AZ33" s="532"/>
      <c r="BA33" s="525"/>
      <c r="BB33" s="860"/>
      <c r="BC33" s="861"/>
      <c r="BD33" s="862"/>
      <c r="BE33" s="1020"/>
      <c r="BF33" s="1021"/>
      <c r="BG33" s="942"/>
      <c r="BH33" s="1015"/>
      <c r="BI33" s="1016"/>
      <c r="BJ33" s="548"/>
      <c r="BK33" s="550"/>
      <c r="BL33" s="548"/>
      <c r="BM33" s="550"/>
      <c r="BN33" s="860"/>
      <c r="BO33" s="861"/>
      <c r="BP33" s="862"/>
      <c r="BQ33" s="548"/>
      <c r="BR33" s="549"/>
      <c r="BS33" s="550"/>
      <c r="BT33" s="548"/>
      <c r="BU33" s="549"/>
      <c r="BV33" s="550"/>
      <c r="BW33" s="942"/>
      <c r="BX33" s="1015"/>
      <c r="BY33" s="1016"/>
      <c r="BZ33" s="548"/>
      <c r="CA33" s="550"/>
      <c r="CB33" s="1030"/>
      <c r="CC33" s="1031"/>
      <c r="CD33" s="660"/>
      <c r="CE33" s="661"/>
      <c r="CF33" s="661"/>
      <c r="CG33" s="661"/>
      <c r="CH33" s="661"/>
      <c r="CI33" s="661"/>
      <c r="CJ33" s="102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16"/>
      <c r="AT34" s="433"/>
      <c r="AU34" s="434"/>
      <c r="AV34" s="433"/>
      <c r="AW34" s="485"/>
      <c r="AX34" s="485"/>
      <c r="AY34" s="485"/>
      <c r="AZ34" s="485"/>
      <c r="BA34" s="434"/>
      <c r="BB34" s="925"/>
      <c r="BC34" s="1028"/>
      <c r="BD34" s="1029"/>
      <c r="BE34" s="1022"/>
      <c r="BF34" s="1023"/>
      <c r="BG34" s="1017"/>
      <c r="BH34" s="1018"/>
      <c r="BI34" s="1019"/>
      <c r="BJ34" s="551"/>
      <c r="BK34" s="553"/>
      <c r="BL34" s="551"/>
      <c r="BM34" s="553"/>
      <c r="BN34" s="925"/>
      <c r="BO34" s="1028"/>
      <c r="BP34" s="1029"/>
      <c r="BQ34" s="551"/>
      <c r="BR34" s="552"/>
      <c r="BS34" s="553"/>
      <c r="BT34" s="551"/>
      <c r="BU34" s="552"/>
      <c r="BV34" s="553"/>
      <c r="BW34" s="1017"/>
      <c r="BX34" s="1018"/>
      <c r="BY34" s="1019"/>
      <c r="BZ34" s="551"/>
      <c r="CA34" s="553"/>
      <c r="CB34" s="1032"/>
      <c r="CC34" s="1033"/>
      <c r="CD34" s="1025"/>
      <c r="CE34" s="1026"/>
      <c r="CF34" s="1026"/>
      <c r="CG34" s="1026"/>
      <c r="CH34" s="1026"/>
      <c r="CI34" s="1026"/>
      <c r="CJ34" s="102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14"/>
      <c r="AT35" s="524"/>
      <c r="AU35" s="525"/>
      <c r="AV35" s="524"/>
      <c r="AW35" s="532"/>
      <c r="AX35" s="532"/>
      <c r="AY35" s="532"/>
      <c r="AZ35" s="532"/>
      <c r="BA35" s="525"/>
      <c r="BB35" s="860"/>
      <c r="BC35" s="861"/>
      <c r="BD35" s="862"/>
      <c r="BE35" s="1020"/>
      <c r="BF35" s="1021"/>
      <c r="BG35" s="942"/>
      <c r="BH35" s="1015"/>
      <c r="BI35" s="1016"/>
      <c r="BJ35" s="548"/>
      <c r="BK35" s="550"/>
      <c r="BL35" s="548"/>
      <c r="BM35" s="550"/>
      <c r="BN35" s="860"/>
      <c r="BO35" s="861"/>
      <c r="BP35" s="862"/>
      <c r="BQ35" s="548"/>
      <c r="BR35" s="549"/>
      <c r="BS35" s="550"/>
      <c r="BT35" s="548"/>
      <c r="BU35" s="549"/>
      <c r="BV35" s="550"/>
      <c r="BW35" s="942"/>
      <c r="BX35" s="1015"/>
      <c r="BY35" s="1016"/>
      <c r="BZ35" s="548"/>
      <c r="CA35" s="550"/>
      <c r="CB35" s="1030"/>
      <c r="CC35" s="1031"/>
      <c r="CD35" s="660"/>
      <c r="CE35" s="661"/>
      <c r="CF35" s="661"/>
      <c r="CG35" s="661"/>
      <c r="CH35" s="661"/>
      <c r="CI35" s="661"/>
      <c r="CJ35" s="102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6"/>
      <c r="AT36" s="433"/>
      <c r="AU36" s="434"/>
      <c r="AV36" s="433"/>
      <c r="AW36" s="485"/>
      <c r="AX36" s="485"/>
      <c r="AY36" s="485"/>
      <c r="AZ36" s="485"/>
      <c r="BA36" s="434"/>
      <c r="BB36" s="925"/>
      <c r="BC36" s="1028"/>
      <c r="BD36" s="1029"/>
      <c r="BE36" s="1022"/>
      <c r="BF36" s="1023"/>
      <c r="BG36" s="1017"/>
      <c r="BH36" s="1018"/>
      <c r="BI36" s="1019"/>
      <c r="BJ36" s="551"/>
      <c r="BK36" s="553"/>
      <c r="BL36" s="551"/>
      <c r="BM36" s="553"/>
      <c r="BN36" s="925"/>
      <c r="BO36" s="1028"/>
      <c r="BP36" s="1029"/>
      <c r="BQ36" s="551"/>
      <c r="BR36" s="552"/>
      <c r="BS36" s="553"/>
      <c r="BT36" s="551"/>
      <c r="BU36" s="552"/>
      <c r="BV36" s="553"/>
      <c r="BW36" s="1017"/>
      <c r="BX36" s="1018"/>
      <c r="BY36" s="1019"/>
      <c r="BZ36" s="551"/>
      <c r="CA36" s="553"/>
      <c r="CB36" s="1032"/>
      <c r="CC36" s="1033"/>
      <c r="CD36" s="1025"/>
      <c r="CE36" s="1026"/>
      <c r="CF36" s="1026"/>
      <c r="CG36" s="1026"/>
      <c r="CH36" s="1026"/>
      <c r="CI36" s="1026"/>
      <c r="CJ36" s="102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4"/>
      <c r="AT37" s="524"/>
      <c r="AU37" s="525"/>
      <c r="AV37" s="524"/>
      <c r="AW37" s="532"/>
      <c r="AX37" s="532"/>
      <c r="AY37" s="532"/>
      <c r="AZ37" s="532"/>
      <c r="BA37" s="525"/>
      <c r="BB37" s="860"/>
      <c r="BC37" s="861"/>
      <c r="BD37" s="862"/>
      <c r="BE37" s="1020"/>
      <c r="BF37" s="1021"/>
      <c r="BG37" s="942"/>
      <c r="BH37" s="1015"/>
      <c r="BI37" s="1016"/>
      <c r="BJ37" s="548"/>
      <c r="BK37" s="550"/>
      <c r="BL37" s="548"/>
      <c r="BM37" s="550"/>
      <c r="BN37" s="860"/>
      <c r="BO37" s="861"/>
      <c r="BP37" s="862"/>
      <c r="BQ37" s="548"/>
      <c r="BR37" s="549"/>
      <c r="BS37" s="550"/>
      <c r="BT37" s="548"/>
      <c r="BU37" s="549"/>
      <c r="BV37" s="550"/>
      <c r="BW37" s="942"/>
      <c r="BX37" s="1015"/>
      <c r="BY37" s="1016"/>
      <c r="BZ37" s="548"/>
      <c r="CA37" s="550"/>
      <c r="CB37" s="1030"/>
      <c r="CC37" s="1031"/>
      <c r="CD37" s="660"/>
      <c r="CE37" s="661"/>
      <c r="CF37" s="661"/>
      <c r="CG37" s="661"/>
      <c r="CH37" s="661"/>
      <c r="CI37" s="661"/>
      <c r="CJ37" s="102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6"/>
      <c r="AT38" s="433"/>
      <c r="AU38" s="434"/>
      <c r="AV38" s="433"/>
      <c r="AW38" s="485"/>
      <c r="AX38" s="485"/>
      <c r="AY38" s="485"/>
      <c r="AZ38" s="485"/>
      <c r="BA38" s="434"/>
      <c r="BB38" s="925"/>
      <c r="BC38" s="1028"/>
      <c r="BD38" s="1029"/>
      <c r="BE38" s="1022"/>
      <c r="BF38" s="1023"/>
      <c r="BG38" s="1017"/>
      <c r="BH38" s="1018"/>
      <c r="BI38" s="1019"/>
      <c r="BJ38" s="551"/>
      <c r="BK38" s="553"/>
      <c r="BL38" s="551"/>
      <c r="BM38" s="553"/>
      <c r="BN38" s="925"/>
      <c r="BO38" s="1028"/>
      <c r="BP38" s="1029"/>
      <c r="BQ38" s="551"/>
      <c r="BR38" s="552"/>
      <c r="BS38" s="553"/>
      <c r="BT38" s="551"/>
      <c r="BU38" s="552"/>
      <c r="BV38" s="553"/>
      <c r="BW38" s="1017"/>
      <c r="BX38" s="1018"/>
      <c r="BY38" s="1019"/>
      <c r="BZ38" s="551"/>
      <c r="CA38" s="553"/>
      <c r="CB38" s="1032"/>
      <c r="CC38" s="1033"/>
      <c r="CD38" s="1025"/>
      <c r="CE38" s="1026"/>
      <c r="CF38" s="1026"/>
      <c r="CG38" s="1026"/>
      <c r="CH38" s="1026"/>
      <c r="CI38" s="1026"/>
      <c r="CJ38" s="102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14"/>
      <c r="AT39" s="524"/>
      <c r="AU39" s="525"/>
      <c r="AV39" s="524"/>
      <c r="AW39" s="532"/>
      <c r="AX39" s="532"/>
      <c r="AY39" s="532"/>
      <c r="AZ39" s="532"/>
      <c r="BA39" s="525"/>
      <c r="BB39" s="860"/>
      <c r="BC39" s="861"/>
      <c r="BD39" s="862"/>
      <c r="BE39" s="1020"/>
      <c r="BF39" s="1021"/>
      <c r="BG39" s="942"/>
      <c r="BH39" s="1015"/>
      <c r="BI39" s="1016"/>
      <c r="BJ39" s="548"/>
      <c r="BK39" s="550"/>
      <c r="BL39" s="548"/>
      <c r="BM39" s="550"/>
      <c r="BN39" s="860"/>
      <c r="BO39" s="861"/>
      <c r="BP39" s="862"/>
      <c r="BQ39" s="548"/>
      <c r="BR39" s="549"/>
      <c r="BS39" s="550"/>
      <c r="BT39" s="548"/>
      <c r="BU39" s="549"/>
      <c r="BV39" s="550"/>
      <c r="BW39" s="942"/>
      <c r="BX39" s="1015"/>
      <c r="BY39" s="1016"/>
      <c r="BZ39" s="548"/>
      <c r="CA39" s="550"/>
      <c r="CB39" s="1030"/>
      <c r="CC39" s="1031"/>
      <c r="CD39" s="660"/>
      <c r="CE39" s="661"/>
      <c r="CF39" s="661"/>
      <c r="CG39" s="661"/>
      <c r="CH39" s="661"/>
      <c r="CI39" s="661"/>
      <c r="CJ39" s="102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6"/>
      <c r="AT40" s="433"/>
      <c r="AU40" s="434"/>
      <c r="AV40" s="433"/>
      <c r="AW40" s="485"/>
      <c r="AX40" s="485"/>
      <c r="AY40" s="485"/>
      <c r="AZ40" s="485"/>
      <c r="BA40" s="434"/>
      <c r="BB40" s="925"/>
      <c r="BC40" s="1028"/>
      <c r="BD40" s="1029"/>
      <c r="BE40" s="1022"/>
      <c r="BF40" s="1023"/>
      <c r="BG40" s="1017"/>
      <c r="BH40" s="1018"/>
      <c r="BI40" s="1019"/>
      <c r="BJ40" s="551"/>
      <c r="BK40" s="553"/>
      <c r="BL40" s="551"/>
      <c r="BM40" s="553"/>
      <c r="BN40" s="925"/>
      <c r="BO40" s="1028"/>
      <c r="BP40" s="1029"/>
      <c r="BQ40" s="551"/>
      <c r="BR40" s="552"/>
      <c r="BS40" s="553"/>
      <c r="BT40" s="551"/>
      <c r="BU40" s="552"/>
      <c r="BV40" s="553"/>
      <c r="BW40" s="1017"/>
      <c r="BX40" s="1018"/>
      <c r="BY40" s="1019"/>
      <c r="BZ40" s="551"/>
      <c r="CA40" s="553"/>
      <c r="CB40" s="1032"/>
      <c r="CC40" s="1033"/>
      <c r="CD40" s="1025"/>
      <c r="CE40" s="1026"/>
      <c r="CF40" s="1026"/>
      <c r="CG40" s="1026"/>
      <c r="CH40" s="1026"/>
      <c r="CI40" s="1026"/>
      <c r="CJ40" s="102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14"/>
      <c r="AT41" s="524"/>
      <c r="AU41" s="525"/>
      <c r="AV41" s="524"/>
      <c r="AW41" s="532"/>
      <c r="AX41" s="532"/>
      <c r="AY41" s="532"/>
      <c r="AZ41" s="532"/>
      <c r="BA41" s="525"/>
      <c r="BB41" s="860"/>
      <c r="BC41" s="861"/>
      <c r="BD41" s="862"/>
      <c r="BE41" s="1020"/>
      <c r="BF41" s="1021"/>
      <c r="BG41" s="942"/>
      <c r="BH41" s="1015"/>
      <c r="BI41" s="1016"/>
      <c r="BJ41" s="548"/>
      <c r="BK41" s="550"/>
      <c r="BL41" s="548"/>
      <c r="BM41" s="550"/>
      <c r="BN41" s="860"/>
      <c r="BO41" s="861"/>
      <c r="BP41" s="862"/>
      <c r="BQ41" s="548"/>
      <c r="BR41" s="549"/>
      <c r="BS41" s="550"/>
      <c r="BT41" s="548"/>
      <c r="BU41" s="549"/>
      <c r="BV41" s="550"/>
      <c r="BW41" s="942"/>
      <c r="BX41" s="1015"/>
      <c r="BY41" s="1016"/>
      <c r="BZ41" s="548"/>
      <c r="CA41" s="550"/>
      <c r="CB41" s="1030"/>
      <c r="CC41" s="1031"/>
      <c r="CD41" s="660"/>
      <c r="CE41" s="661"/>
      <c r="CF41" s="661"/>
      <c r="CG41" s="661"/>
      <c r="CH41" s="661"/>
      <c r="CI41" s="661"/>
      <c r="CJ41" s="102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16"/>
      <c r="AT42" s="433"/>
      <c r="AU42" s="434"/>
      <c r="AV42" s="433"/>
      <c r="AW42" s="485"/>
      <c r="AX42" s="485"/>
      <c r="AY42" s="485"/>
      <c r="AZ42" s="485"/>
      <c r="BA42" s="434"/>
      <c r="BB42" s="925"/>
      <c r="BC42" s="1028"/>
      <c r="BD42" s="1029"/>
      <c r="BE42" s="1022"/>
      <c r="BF42" s="1023"/>
      <c r="BG42" s="1017"/>
      <c r="BH42" s="1018"/>
      <c r="BI42" s="1019"/>
      <c r="BJ42" s="551"/>
      <c r="BK42" s="553"/>
      <c r="BL42" s="551"/>
      <c r="BM42" s="553"/>
      <c r="BN42" s="925"/>
      <c r="BO42" s="1028"/>
      <c r="BP42" s="1029"/>
      <c r="BQ42" s="551"/>
      <c r="BR42" s="552"/>
      <c r="BS42" s="553"/>
      <c r="BT42" s="551"/>
      <c r="BU42" s="552"/>
      <c r="BV42" s="553"/>
      <c r="BW42" s="1017"/>
      <c r="BX42" s="1018"/>
      <c r="BY42" s="1019"/>
      <c r="BZ42" s="551"/>
      <c r="CA42" s="553"/>
      <c r="CB42" s="1032"/>
      <c r="CC42" s="1033"/>
      <c r="CD42" s="1025"/>
      <c r="CE42" s="1026"/>
      <c r="CF42" s="1026"/>
      <c r="CG42" s="1026"/>
      <c r="CH42" s="1026"/>
      <c r="CI42" s="1026"/>
      <c r="CJ42" s="102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14"/>
      <c r="AT43" s="524"/>
      <c r="AU43" s="525"/>
      <c r="AV43" s="524"/>
      <c r="AW43" s="532"/>
      <c r="AX43" s="532"/>
      <c r="AY43" s="532"/>
      <c r="AZ43" s="532"/>
      <c r="BA43" s="525"/>
      <c r="BB43" s="860"/>
      <c r="BC43" s="861"/>
      <c r="BD43" s="862"/>
      <c r="BE43" s="1020"/>
      <c r="BF43" s="1021"/>
      <c r="BG43" s="942"/>
      <c r="BH43" s="1015"/>
      <c r="BI43" s="1016"/>
      <c r="BJ43" s="548"/>
      <c r="BK43" s="550"/>
      <c r="BL43" s="548"/>
      <c r="BM43" s="550"/>
      <c r="BN43" s="860"/>
      <c r="BO43" s="861"/>
      <c r="BP43" s="862"/>
      <c r="BQ43" s="548"/>
      <c r="BR43" s="549"/>
      <c r="BS43" s="550"/>
      <c r="BT43" s="548"/>
      <c r="BU43" s="549"/>
      <c r="BV43" s="550"/>
      <c r="BW43" s="942"/>
      <c r="BX43" s="1015"/>
      <c r="BY43" s="1016"/>
      <c r="BZ43" s="548"/>
      <c r="CA43" s="550"/>
      <c r="CB43" s="1030"/>
      <c r="CC43" s="1031"/>
      <c r="CD43" s="660"/>
      <c r="CE43" s="661"/>
      <c r="CF43" s="661"/>
      <c r="CG43" s="661"/>
      <c r="CH43" s="661"/>
      <c r="CI43" s="661"/>
      <c r="CJ43" s="102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16"/>
      <c r="AT44" s="433"/>
      <c r="AU44" s="434"/>
      <c r="AV44" s="433"/>
      <c r="AW44" s="485"/>
      <c r="AX44" s="485"/>
      <c r="AY44" s="485"/>
      <c r="AZ44" s="485"/>
      <c r="BA44" s="434"/>
      <c r="BB44" s="925"/>
      <c r="BC44" s="1028"/>
      <c r="BD44" s="1029"/>
      <c r="BE44" s="1022"/>
      <c r="BF44" s="1023"/>
      <c r="BG44" s="1017"/>
      <c r="BH44" s="1018"/>
      <c r="BI44" s="1019"/>
      <c r="BJ44" s="551"/>
      <c r="BK44" s="553"/>
      <c r="BL44" s="551"/>
      <c r="BM44" s="553"/>
      <c r="BN44" s="925"/>
      <c r="BO44" s="1028"/>
      <c r="BP44" s="1029"/>
      <c r="BQ44" s="551"/>
      <c r="BR44" s="552"/>
      <c r="BS44" s="553"/>
      <c r="BT44" s="551"/>
      <c r="BU44" s="552"/>
      <c r="BV44" s="553"/>
      <c r="BW44" s="1017"/>
      <c r="BX44" s="1018"/>
      <c r="BY44" s="1019"/>
      <c r="BZ44" s="551"/>
      <c r="CA44" s="553"/>
      <c r="CB44" s="1032"/>
      <c r="CC44" s="1033"/>
      <c r="CD44" s="1025"/>
      <c r="CE44" s="1026"/>
      <c r="CF44" s="1026"/>
      <c r="CG44" s="1026"/>
      <c r="CH44" s="1026"/>
      <c r="CI44" s="1026"/>
      <c r="CJ44" s="102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4"/>
      <c r="AT45" s="524"/>
      <c r="AU45" s="525"/>
      <c r="AV45" s="524"/>
      <c r="AW45" s="532"/>
      <c r="AX45" s="532"/>
      <c r="AY45" s="532"/>
      <c r="AZ45" s="532"/>
      <c r="BA45" s="525"/>
      <c r="BB45" s="860"/>
      <c r="BC45" s="861"/>
      <c r="BD45" s="862"/>
      <c r="BE45" s="1020"/>
      <c r="BF45" s="1021"/>
      <c r="BG45" s="942"/>
      <c r="BH45" s="1015"/>
      <c r="BI45" s="1016"/>
      <c r="BJ45" s="548"/>
      <c r="BK45" s="550"/>
      <c r="BL45" s="548"/>
      <c r="BM45" s="550"/>
      <c r="BN45" s="860"/>
      <c r="BO45" s="861"/>
      <c r="BP45" s="862"/>
      <c r="BQ45" s="548"/>
      <c r="BR45" s="549"/>
      <c r="BS45" s="550"/>
      <c r="BT45" s="548"/>
      <c r="BU45" s="549"/>
      <c r="BV45" s="550"/>
      <c r="BW45" s="942"/>
      <c r="BX45" s="1015"/>
      <c r="BY45" s="1016"/>
      <c r="BZ45" s="548"/>
      <c r="CA45" s="550"/>
      <c r="CB45" s="1030"/>
      <c r="CC45" s="1031"/>
      <c r="CD45" s="660"/>
      <c r="CE45" s="661"/>
      <c r="CF45" s="661"/>
      <c r="CG45" s="661"/>
      <c r="CH45" s="661"/>
      <c r="CI45" s="661"/>
      <c r="CJ45" s="102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6"/>
      <c r="AT46" s="433"/>
      <c r="AU46" s="434"/>
      <c r="AV46" s="433"/>
      <c r="AW46" s="485"/>
      <c r="AX46" s="485"/>
      <c r="AY46" s="485"/>
      <c r="AZ46" s="485"/>
      <c r="BA46" s="434"/>
      <c r="BB46" s="925"/>
      <c r="BC46" s="1028"/>
      <c r="BD46" s="1029"/>
      <c r="BE46" s="1022"/>
      <c r="BF46" s="1023"/>
      <c r="BG46" s="1017"/>
      <c r="BH46" s="1018"/>
      <c r="BI46" s="1019"/>
      <c r="BJ46" s="551"/>
      <c r="BK46" s="553"/>
      <c r="BL46" s="551"/>
      <c r="BM46" s="553"/>
      <c r="BN46" s="925"/>
      <c r="BO46" s="1028"/>
      <c r="BP46" s="1029"/>
      <c r="BQ46" s="551"/>
      <c r="BR46" s="552"/>
      <c r="BS46" s="553"/>
      <c r="BT46" s="551"/>
      <c r="BU46" s="552"/>
      <c r="BV46" s="553"/>
      <c r="BW46" s="1017"/>
      <c r="BX46" s="1018"/>
      <c r="BY46" s="1019"/>
      <c r="BZ46" s="551"/>
      <c r="CA46" s="553"/>
      <c r="CB46" s="1032"/>
      <c r="CC46" s="1033"/>
      <c r="CD46" s="1025"/>
      <c r="CE46" s="1026"/>
      <c r="CF46" s="1026"/>
      <c r="CG46" s="1026"/>
      <c r="CH46" s="1026"/>
      <c r="CI46" s="1026"/>
      <c r="CJ46" s="102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14"/>
      <c r="AT47" s="524"/>
      <c r="AU47" s="525"/>
      <c r="AV47" s="524"/>
      <c r="AW47" s="532"/>
      <c r="AX47" s="532"/>
      <c r="AY47" s="532"/>
      <c r="AZ47" s="532"/>
      <c r="BA47" s="525"/>
      <c r="BB47" s="860"/>
      <c r="BC47" s="861"/>
      <c r="BD47" s="862"/>
      <c r="BE47" s="1020"/>
      <c r="BF47" s="1021"/>
      <c r="BG47" s="942"/>
      <c r="BH47" s="1015"/>
      <c r="BI47" s="1016"/>
      <c r="BJ47" s="548"/>
      <c r="BK47" s="550"/>
      <c r="BL47" s="548"/>
      <c r="BM47" s="550"/>
      <c r="BN47" s="860"/>
      <c r="BO47" s="861"/>
      <c r="BP47" s="862"/>
      <c r="BQ47" s="548"/>
      <c r="BR47" s="549"/>
      <c r="BS47" s="550"/>
      <c r="BT47" s="548"/>
      <c r="BU47" s="549"/>
      <c r="BV47" s="550"/>
      <c r="BW47" s="942"/>
      <c r="BX47" s="1015"/>
      <c r="BY47" s="1016"/>
      <c r="BZ47" s="548"/>
      <c r="CA47" s="550"/>
      <c r="CB47" s="1030"/>
      <c r="CC47" s="1031"/>
      <c r="CD47" s="660"/>
      <c r="CE47" s="661"/>
      <c r="CF47" s="661"/>
      <c r="CG47" s="661"/>
      <c r="CH47" s="661"/>
      <c r="CI47" s="661"/>
      <c r="CJ47" s="102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16"/>
      <c r="AT48" s="433"/>
      <c r="AU48" s="434"/>
      <c r="AV48" s="433"/>
      <c r="AW48" s="485"/>
      <c r="AX48" s="485"/>
      <c r="AY48" s="485"/>
      <c r="AZ48" s="485"/>
      <c r="BA48" s="434"/>
      <c r="BB48" s="925"/>
      <c r="BC48" s="1028"/>
      <c r="BD48" s="1029"/>
      <c r="BE48" s="1022"/>
      <c r="BF48" s="1023"/>
      <c r="BG48" s="1017"/>
      <c r="BH48" s="1018"/>
      <c r="BI48" s="1019"/>
      <c r="BJ48" s="551"/>
      <c r="BK48" s="553"/>
      <c r="BL48" s="551"/>
      <c r="BM48" s="553"/>
      <c r="BN48" s="925"/>
      <c r="BO48" s="1028"/>
      <c r="BP48" s="1029"/>
      <c r="BQ48" s="551"/>
      <c r="BR48" s="552"/>
      <c r="BS48" s="553"/>
      <c r="BT48" s="551"/>
      <c r="BU48" s="552"/>
      <c r="BV48" s="553"/>
      <c r="BW48" s="1017"/>
      <c r="BX48" s="1018"/>
      <c r="BY48" s="1019"/>
      <c r="BZ48" s="551"/>
      <c r="CA48" s="553"/>
      <c r="CB48" s="1032"/>
      <c r="CC48" s="1033"/>
      <c r="CD48" s="1025"/>
      <c r="CE48" s="1026"/>
      <c r="CF48" s="1026"/>
      <c r="CG48" s="1026"/>
      <c r="CH48" s="1026"/>
      <c r="CI48" s="1026"/>
      <c r="CJ48" s="102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4"/>
      <c r="AT49" s="524"/>
      <c r="AU49" s="525"/>
      <c r="AV49" s="524"/>
      <c r="AW49" s="532"/>
      <c r="AX49" s="532"/>
      <c r="AY49" s="532"/>
      <c r="AZ49" s="532"/>
      <c r="BA49" s="525"/>
      <c r="BB49" s="860"/>
      <c r="BC49" s="861"/>
      <c r="BD49" s="862"/>
      <c r="BE49" s="1020"/>
      <c r="BF49" s="1021"/>
      <c r="BG49" s="942"/>
      <c r="BH49" s="1015"/>
      <c r="BI49" s="1016"/>
      <c r="BJ49" s="548"/>
      <c r="BK49" s="550"/>
      <c r="BL49" s="548"/>
      <c r="BM49" s="550"/>
      <c r="BN49" s="860"/>
      <c r="BO49" s="861"/>
      <c r="BP49" s="862"/>
      <c r="BQ49" s="548"/>
      <c r="BR49" s="549"/>
      <c r="BS49" s="550"/>
      <c r="BT49" s="548"/>
      <c r="BU49" s="549"/>
      <c r="BV49" s="550"/>
      <c r="BW49" s="942"/>
      <c r="BX49" s="1015"/>
      <c r="BY49" s="1016"/>
      <c r="BZ49" s="548"/>
      <c r="CA49" s="550"/>
      <c r="CB49" s="1030"/>
      <c r="CC49" s="1031"/>
      <c r="CD49" s="660"/>
      <c r="CE49" s="661"/>
      <c r="CF49" s="661"/>
      <c r="CG49" s="661"/>
      <c r="CH49" s="661"/>
      <c r="CI49" s="661"/>
      <c r="CJ49" s="102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16"/>
      <c r="AT50" s="433"/>
      <c r="AU50" s="434"/>
      <c r="AV50" s="433"/>
      <c r="AW50" s="485"/>
      <c r="AX50" s="485"/>
      <c r="AY50" s="485"/>
      <c r="AZ50" s="485"/>
      <c r="BA50" s="434"/>
      <c r="BB50" s="925"/>
      <c r="BC50" s="1028"/>
      <c r="BD50" s="1029"/>
      <c r="BE50" s="1022"/>
      <c r="BF50" s="1023"/>
      <c r="BG50" s="1017"/>
      <c r="BH50" s="1018"/>
      <c r="BI50" s="1019"/>
      <c r="BJ50" s="551"/>
      <c r="BK50" s="553"/>
      <c r="BL50" s="551"/>
      <c r="BM50" s="553"/>
      <c r="BN50" s="925"/>
      <c r="BO50" s="1028"/>
      <c r="BP50" s="1029"/>
      <c r="BQ50" s="551"/>
      <c r="BR50" s="552"/>
      <c r="BS50" s="553"/>
      <c r="BT50" s="551"/>
      <c r="BU50" s="552"/>
      <c r="BV50" s="553"/>
      <c r="BW50" s="1017"/>
      <c r="BX50" s="1018"/>
      <c r="BY50" s="1019"/>
      <c r="BZ50" s="551"/>
      <c r="CA50" s="553"/>
      <c r="CB50" s="1032"/>
      <c r="CC50" s="1033"/>
      <c r="CD50" s="1025"/>
      <c r="CE50" s="1026"/>
      <c r="CF50" s="1026"/>
      <c r="CG50" s="1026"/>
      <c r="CH50" s="1026"/>
      <c r="CI50" s="1026"/>
      <c r="CJ50" s="102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14"/>
      <c r="AT51" s="524"/>
      <c r="AU51" s="525"/>
      <c r="AV51" s="524"/>
      <c r="AW51" s="532"/>
      <c r="AX51" s="532"/>
      <c r="AY51" s="532"/>
      <c r="AZ51" s="532"/>
      <c r="BA51" s="525"/>
      <c r="BB51" s="860"/>
      <c r="BC51" s="861"/>
      <c r="BD51" s="862"/>
      <c r="BE51" s="1020"/>
      <c r="BF51" s="1021"/>
      <c r="BG51" s="942"/>
      <c r="BH51" s="1015"/>
      <c r="BI51" s="1016"/>
      <c r="BJ51" s="548"/>
      <c r="BK51" s="550"/>
      <c r="BL51" s="548"/>
      <c r="BM51" s="550"/>
      <c r="BN51" s="860"/>
      <c r="BO51" s="861"/>
      <c r="BP51" s="862"/>
      <c r="BQ51" s="548"/>
      <c r="BR51" s="549"/>
      <c r="BS51" s="550"/>
      <c r="BT51" s="548"/>
      <c r="BU51" s="549"/>
      <c r="BV51" s="550"/>
      <c r="BW51" s="942"/>
      <c r="BX51" s="1015"/>
      <c r="BY51" s="1016"/>
      <c r="BZ51" s="548"/>
      <c r="CA51" s="550"/>
      <c r="CB51" s="1030"/>
      <c r="CC51" s="1031"/>
      <c r="CD51" s="660"/>
      <c r="CE51" s="661"/>
      <c r="CF51" s="661"/>
      <c r="CG51" s="661"/>
      <c r="CH51" s="661"/>
      <c r="CI51" s="661"/>
      <c r="CJ51" s="102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16"/>
      <c r="AT52" s="433"/>
      <c r="AU52" s="434"/>
      <c r="AV52" s="433"/>
      <c r="AW52" s="485"/>
      <c r="AX52" s="485"/>
      <c r="AY52" s="485"/>
      <c r="AZ52" s="485"/>
      <c r="BA52" s="434"/>
      <c r="BB52" s="925"/>
      <c r="BC52" s="1028"/>
      <c r="BD52" s="1029"/>
      <c r="BE52" s="1022"/>
      <c r="BF52" s="1023"/>
      <c r="BG52" s="1017"/>
      <c r="BH52" s="1018"/>
      <c r="BI52" s="1019"/>
      <c r="BJ52" s="551"/>
      <c r="BK52" s="553"/>
      <c r="BL52" s="551"/>
      <c r="BM52" s="553"/>
      <c r="BN52" s="925"/>
      <c r="BO52" s="1028"/>
      <c r="BP52" s="1029"/>
      <c r="BQ52" s="551"/>
      <c r="BR52" s="552"/>
      <c r="BS52" s="553"/>
      <c r="BT52" s="551"/>
      <c r="BU52" s="552"/>
      <c r="BV52" s="553"/>
      <c r="BW52" s="1017"/>
      <c r="BX52" s="1018"/>
      <c r="BY52" s="1019"/>
      <c r="BZ52" s="551"/>
      <c r="CA52" s="553"/>
      <c r="CB52" s="1032"/>
      <c r="CC52" s="1033"/>
      <c r="CD52" s="1025"/>
      <c r="CE52" s="1026"/>
      <c r="CF52" s="1026"/>
      <c r="CG52" s="1026"/>
      <c r="CH52" s="1026"/>
      <c r="CI52" s="1026"/>
      <c r="CJ52" s="102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14"/>
      <c r="AT53" s="524"/>
      <c r="AU53" s="525"/>
      <c r="AV53" s="524"/>
      <c r="AW53" s="532"/>
      <c r="AX53" s="532"/>
      <c r="AY53" s="532"/>
      <c r="AZ53" s="532"/>
      <c r="BA53" s="525"/>
      <c r="BB53" s="860"/>
      <c r="BC53" s="861"/>
      <c r="BD53" s="862"/>
      <c r="BE53" s="1020"/>
      <c r="BF53" s="1021"/>
      <c r="BG53" s="942"/>
      <c r="BH53" s="1015"/>
      <c r="BI53" s="1016"/>
      <c r="BJ53" s="548"/>
      <c r="BK53" s="550"/>
      <c r="BL53" s="548"/>
      <c r="BM53" s="550"/>
      <c r="BN53" s="860"/>
      <c r="BO53" s="861"/>
      <c r="BP53" s="862"/>
      <c r="BQ53" s="548"/>
      <c r="BR53" s="549"/>
      <c r="BS53" s="550"/>
      <c r="BT53" s="548"/>
      <c r="BU53" s="549"/>
      <c r="BV53" s="550"/>
      <c r="BW53" s="942"/>
      <c r="BX53" s="1015"/>
      <c r="BY53" s="1016"/>
      <c r="BZ53" s="548"/>
      <c r="CA53" s="550"/>
      <c r="CB53" s="1030"/>
      <c r="CC53" s="1031"/>
      <c r="CD53" s="660"/>
      <c r="CE53" s="661"/>
      <c r="CF53" s="661"/>
      <c r="CG53" s="661"/>
      <c r="CH53" s="661"/>
      <c r="CI53" s="661"/>
      <c r="CJ53" s="102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6"/>
      <c r="AT54" s="433"/>
      <c r="AU54" s="434"/>
      <c r="AV54" s="433"/>
      <c r="AW54" s="485"/>
      <c r="AX54" s="485"/>
      <c r="AY54" s="485"/>
      <c r="AZ54" s="485"/>
      <c r="BA54" s="434"/>
      <c r="BB54" s="925"/>
      <c r="BC54" s="1028"/>
      <c r="BD54" s="1029"/>
      <c r="BE54" s="1022"/>
      <c r="BF54" s="1023"/>
      <c r="BG54" s="1017"/>
      <c r="BH54" s="1018"/>
      <c r="BI54" s="1019"/>
      <c r="BJ54" s="551"/>
      <c r="BK54" s="553"/>
      <c r="BL54" s="551"/>
      <c r="BM54" s="553"/>
      <c r="BN54" s="925"/>
      <c r="BO54" s="1028"/>
      <c r="BP54" s="1029"/>
      <c r="BQ54" s="551"/>
      <c r="BR54" s="552"/>
      <c r="BS54" s="553"/>
      <c r="BT54" s="551"/>
      <c r="BU54" s="552"/>
      <c r="BV54" s="553"/>
      <c r="BW54" s="1017"/>
      <c r="BX54" s="1018"/>
      <c r="BY54" s="1019"/>
      <c r="BZ54" s="551"/>
      <c r="CA54" s="553"/>
      <c r="CB54" s="1032"/>
      <c r="CC54" s="1033"/>
      <c r="CD54" s="1025"/>
      <c r="CE54" s="1026"/>
      <c r="CF54" s="1026"/>
      <c r="CG54" s="1026"/>
      <c r="CH54" s="1026"/>
      <c r="CI54" s="1026"/>
      <c r="CJ54" s="102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4"/>
      <c r="AT55" s="524"/>
      <c r="AU55" s="525"/>
      <c r="AV55" s="524"/>
      <c r="AW55" s="532"/>
      <c r="AX55" s="532"/>
      <c r="AY55" s="532"/>
      <c r="AZ55" s="532"/>
      <c r="BA55" s="525"/>
      <c r="BB55" s="860"/>
      <c r="BC55" s="861"/>
      <c r="BD55" s="862"/>
      <c r="BE55" s="1020"/>
      <c r="BF55" s="1021"/>
      <c r="BG55" s="942"/>
      <c r="BH55" s="1015"/>
      <c r="BI55" s="1016"/>
      <c r="BJ55" s="548"/>
      <c r="BK55" s="550"/>
      <c r="BL55" s="548"/>
      <c r="BM55" s="550"/>
      <c r="BN55" s="860"/>
      <c r="BO55" s="861"/>
      <c r="BP55" s="862"/>
      <c r="BQ55" s="548"/>
      <c r="BR55" s="549"/>
      <c r="BS55" s="550"/>
      <c r="BT55" s="548"/>
      <c r="BU55" s="549"/>
      <c r="BV55" s="550"/>
      <c r="BW55" s="942"/>
      <c r="BX55" s="1015"/>
      <c r="BY55" s="1016"/>
      <c r="BZ55" s="548"/>
      <c r="CA55" s="550"/>
      <c r="CB55" s="1030"/>
      <c r="CC55" s="1031"/>
      <c r="CD55" s="660"/>
      <c r="CE55" s="661"/>
      <c r="CF55" s="661"/>
      <c r="CG55" s="661"/>
      <c r="CH55" s="661"/>
      <c r="CI55" s="661"/>
      <c r="CJ55" s="102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6"/>
      <c r="AT56" s="433"/>
      <c r="AU56" s="434"/>
      <c r="AV56" s="433"/>
      <c r="AW56" s="485"/>
      <c r="AX56" s="485"/>
      <c r="AY56" s="485"/>
      <c r="AZ56" s="485"/>
      <c r="BA56" s="434"/>
      <c r="BB56" s="925"/>
      <c r="BC56" s="1028"/>
      <c r="BD56" s="1029"/>
      <c r="BE56" s="1022"/>
      <c r="BF56" s="1023"/>
      <c r="BG56" s="1017"/>
      <c r="BH56" s="1018"/>
      <c r="BI56" s="1019"/>
      <c r="BJ56" s="551"/>
      <c r="BK56" s="553"/>
      <c r="BL56" s="551"/>
      <c r="BM56" s="553"/>
      <c r="BN56" s="925"/>
      <c r="BO56" s="1028"/>
      <c r="BP56" s="1029"/>
      <c r="BQ56" s="551"/>
      <c r="BR56" s="552"/>
      <c r="BS56" s="553"/>
      <c r="BT56" s="551"/>
      <c r="BU56" s="552"/>
      <c r="BV56" s="553"/>
      <c r="BW56" s="1017"/>
      <c r="BX56" s="1018"/>
      <c r="BY56" s="1019"/>
      <c r="BZ56" s="551"/>
      <c r="CA56" s="553"/>
      <c r="CB56" s="1032"/>
      <c r="CC56" s="1033"/>
      <c r="CD56" s="1025"/>
      <c r="CE56" s="1026"/>
      <c r="CF56" s="1026"/>
      <c r="CG56" s="1026"/>
      <c r="CH56" s="1026"/>
      <c r="CI56" s="1026"/>
      <c r="CJ56" s="102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179</v>
      </c>
      <c r="AT58" s="28"/>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29"/>
      <c r="CC58" s="29"/>
      <c r="CD58" s="29"/>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28"/>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29"/>
      <c r="CC59" s="29"/>
      <c r="CD59" s="29"/>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28"/>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29"/>
      <c r="CC60" s="29"/>
      <c r="CD60" s="29"/>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2">
    <mergeCell ref="AS10:AU12"/>
    <mergeCell ref="BW1:CC1"/>
    <mergeCell ref="CE1:CJ1"/>
    <mergeCell ref="AW2:BL2"/>
    <mergeCell ref="AW4:BL4"/>
    <mergeCell ref="AV7:BA7"/>
    <mergeCell ref="BB7:BE7"/>
    <mergeCell ref="BK7:BP7"/>
    <mergeCell ref="BQ7:BT7"/>
    <mergeCell ref="AV13:BA16"/>
    <mergeCell ref="BB13:BM13"/>
    <mergeCell ref="BN13:CC13"/>
    <mergeCell ref="CD13:CJ16"/>
    <mergeCell ref="BB14:BD16"/>
    <mergeCell ref="BE14:BF16"/>
    <mergeCell ref="BG14:BI16"/>
    <mergeCell ref="BJ14:BK16"/>
    <mergeCell ref="AV9:BA9"/>
    <mergeCell ref="BG9:BP9"/>
    <mergeCell ref="BX9:CB9"/>
    <mergeCell ref="CD9:CE9"/>
    <mergeCell ref="CH9:CI9"/>
    <mergeCell ref="BQ17:BS18"/>
    <mergeCell ref="BT17:BV18"/>
    <mergeCell ref="BW17:BY18"/>
    <mergeCell ref="BZ17:CA18"/>
    <mergeCell ref="CB17:CC18"/>
    <mergeCell ref="CD17:CJ18"/>
    <mergeCell ref="CB14:CC16"/>
    <mergeCell ref="AS17:AS18"/>
    <mergeCell ref="AT17:AU18"/>
    <mergeCell ref="AV17:BA18"/>
    <mergeCell ref="BB17:BD18"/>
    <mergeCell ref="BE17:BF18"/>
    <mergeCell ref="BG17:BI18"/>
    <mergeCell ref="BJ17:BK18"/>
    <mergeCell ref="BL17:BM18"/>
    <mergeCell ref="BN17:BP18"/>
    <mergeCell ref="BL14:BM16"/>
    <mergeCell ref="BN14:BP16"/>
    <mergeCell ref="BQ14:BS16"/>
    <mergeCell ref="BT14:BV16"/>
    <mergeCell ref="BW14:BY16"/>
    <mergeCell ref="BZ14:CA16"/>
    <mergeCell ref="AS13:AS16"/>
    <mergeCell ref="AT13:AU16"/>
    <mergeCell ref="AS21:AS22"/>
    <mergeCell ref="AT21:AU22"/>
    <mergeCell ref="AV21:BA22"/>
    <mergeCell ref="BB21:BD22"/>
    <mergeCell ref="BE21:BF22"/>
    <mergeCell ref="BG21:BI22"/>
    <mergeCell ref="BJ21:BK22"/>
    <mergeCell ref="BJ19:BK20"/>
    <mergeCell ref="BL19:BM20"/>
    <mergeCell ref="AS19:AS20"/>
    <mergeCell ref="AT19:AU20"/>
    <mergeCell ref="AV19:BA20"/>
    <mergeCell ref="BB19:BD20"/>
    <mergeCell ref="BE19:BF20"/>
    <mergeCell ref="BG19:BI20"/>
    <mergeCell ref="BB23:BD24"/>
    <mergeCell ref="BE23:BF24"/>
    <mergeCell ref="BG23:BI24"/>
    <mergeCell ref="BJ23:BK24"/>
    <mergeCell ref="BL23:BM24"/>
    <mergeCell ref="BL21:BM22"/>
    <mergeCell ref="BZ19:CA20"/>
    <mergeCell ref="CB19:CC20"/>
    <mergeCell ref="CD19:CJ20"/>
    <mergeCell ref="BN19:BP20"/>
    <mergeCell ref="BQ19:BS20"/>
    <mergeCell ref="BT19:BV20"/>
    <mergeCell ref="BW19:BY20"/>
    <mergeCell ref="CB21:CC22"/>
    <mergeCell ref="CD21:CJ22"/>
    <mergeCell ref="BN21:BP22"/>
    <mergeCell ref="BQ21:BS22"/>
    <mergeCell ref="BT21:BV22"/>
    <mergeCell ref="BW21:BY22"/>
    <mergeCell ref="BZ21:CA22"/>
    <mergeCell ref="CD23:CJ24"/>
    <mergeCell ref="BN23:BP24"/>
    <mergeCell ref="BQ23:BS24"/>
    <mergeCell ref="BT23:BV24"/>
    <mergeCell ref="BQ25:BS26"/>
    <mergeCell ref="BT25:BV26"/>
    <mergeCell ref="BW25:BY26"/>
    <mergeCell ref="BZ25:CA26"/>
    <mergeCell ref="BG27:BI28"/>
    <mergeCell ref="CB29:CC30"/>
    <mergeCell ref="CD29:CJ30"/>
    <mergeCell ref="CB25:CC26"/>
    <mergeCell ref="CD25:CJ26"/>
    <mergeCell ref="CD27:CJ28"/>
    <mergeCell ref="BZ29:CA30"/>
    <mergeCell ref="AS25:AS26"/>
    <mergeCell ref="AT25:AU26"/>
    <mergeCell ref="AV25:BA26"/>
    <mergeCell ref="BB25:BD26"/>
    <mergeCell ref="BE25:BF26"/>
    <mergeCell ref="BG25:BI26"/>
    <mergeCell ref="BJ25:BK26"/>
    <mergeCell ref="BL25:BM26"/>
    <mergeCell ref="BN25:BP26"/>
    <mergeCell ref="BW23:BY24"/>
    <mergeCell ref="BZ23:CA24"/>
    <mergeCell ref="CB23:CC24"/>
    <mergeCell ref="AS23:AS24"/>
    <mergeCell ref="AT23:AU24"/>
    <mergeCell ref="AV23:BA24"/>
    <mergeCell ref="BJ31:BK32"/>
    <mergeCell ref="BL31:BM32"/>
    <mergeCell ref="BL29:BM30"/>
    <mergeCell ref="BZ27:CA28"/>
    <mergeCell ref="CB27:CC28"/>
    <mergeCell ref="AS29:AS30"/>
    <mergeCell ref="AT29:AU30"/>
    <mergeCell ref="AV29:BA30"/>
    <mergeCell ref="BB29:BD30"/>
    <mergeCell ref="BE29:BF30"/>
    <mergeCell ref="BG29:BI30"/>
    <mergeCell ref="BJ29:BK30"/>
    <mergeCell ref="BJ27:BK28"/>
    <mergeCell ref="BL27:BM28"/>
    <mergeCell ref="BN27:BP28"/>
    <mergeCell ref="BQ27:BS28"/>
    <mergeCell ref="BT27:BV28"/>
    <mergeCell ref="BW27:BY28"/>
    <mergeCell ref="AS27:AS28"/>
    <mergeCell ref="AT27:AU28"/>
    <mergeCell ref="AV27:BA28"/>
    <mergeCell ref="BB27:BD28"/>
    <mergeCell ref="BE27:BF28"/>
    <mergeCell ref="BN29:BP30"/>
    <mergeCell ref="BQ29:BS30"/>
    <mergeCell ref="BT29:BV30"/>
    <mergeCell ref="BW29:BY30"/>
    <mergeCell ref="BQ33:BS34"/>
    <mergeCell ref="BT33:BV34"/>
    <mergeCell ref="BW33:BY34"/>
    <mergeCell ref="BZ33:CA34"/>
    <mergeCell ref="CB33:CC34"/>
    <mergeCell ref="CD33:CJ34"/>
    <mergeCell ref="CD31:CJ32"/>
    <mergeCell ref="AS33:AS34"/>
    <mergeCell ref="AT33:AU34"/>
    <mergeCell ref="AV33:BA34"/>
    <mergeCell ref="BB33:BD34"/>
    <mergeCell ref="BE33:BF34"/>
    <mergeCell ref="BG33:BI34"/>
    <mergeCell ref="BJ33:BK34"/>
    <mergeCell ref="BL33:BM34"/>
    <mergeCell ref="BN33:BP34"/>
    <mergeCell ref="BN31:BP32"/>
    <mergeCell ref="BQ31:BS32"/>
    <mergeCell ref="BT31:BV32"/>
    <mergeCell ref="BW31:BY32"/>
    <mergeCell ref="BZ31:CA32"/>
    <mergeCell ref="CB31:CC32"/>
    <mergeCell ref="AS31:AS32"/>
    <mergeCell ref="AT31:AU32"/>
    <mergeCell ref="AV31:BA32"/>
    <mergeCell ref="BB31:BD32"/>
    <mergeCell ref="BE31:BF32"/>
    <mergeCell ref="BG31:BI32"/>
    <mergeCell ref="AS37:AS38"/>
    <mergeCell ref="AT37:AU38"/>
    <mergeCell ref="AV37:BA38"/>
    <mergeCell ref="BB37:BD38"/>
    <mergeCell ref="BE37:BF38"/>
    <mergeCell ref="BG37:BI38"/>
    <mergeCell ref="BJ37:BK38"/>
    <mergeCell ref="BJ35:BK36"/>
    <mergeCell ref="BL35:BM36"/>
    <mergeCell ref="AS35:AS36"/>
    <mergeCell ref="AT35:AU36"/>
    <mergeCell ref="AV35:BA36"/>
    <mergeCell ref="BB35:BD36"/>
    <mergeCell ref="BE35:BF36"/>
    <mergeCell ref="BG35:BI36"/>
    <mergeCell ref="BB39:BD40"/>
    <mergeCell ref="BE39:BF40"/>
    <mergeCell ref="BG39:BI40"/>
    <mergeCell ref="BJ39:BK40"/>
    <mergeCell ref="BL39:BM40"/>
    <mergeCell ref="BL37:BM38"/>
    <mergeCell ref="BZ35:CA36"/>
    <mergeCell ref="CB35:CC36"/>
    <mergeCell ref="CD35:CJ36"/>
    <mergeCell ref="BN35:BP36"/>
    <mergeCell ref="BQ35:BS36"/>
    <mergeCell ref="BT35:BV36"/>
    <mergeCell ref="BW35:BY36"/>
    <mergeCell ref="CB37:CC38"/>
    <mergeCell ref="CD37:CJ38"/>
    <mergeCell ref="BN37:BP38"/>
    <mergeCell ref="BQ37:BS38"/>
    <mergeCell ref="BT37:BV38"/>
    <mergeCell ref="BW37:BY38"/>
    <mergeCell ref="BZ37:CA38"/>
    <mergeCell ref="CD39:CJ40"/>
    <mergeCell ref="BN39:BP40"/>
    <mergeCell ref="BQ39:BS40"/>
    <mergeCell ref="BT39:BV40"/>
    <mergeCell ref="BQ41:BS42"/>
    <mergeCell ref="BT41:BV42"/>
    <mergeCell ref="BW41:BY42"/>
    <mergeCell ref="BZ41:CA42"/>
    <mergeCell ref="BG43:BI44"/>
    <mergeCell ref="CB45:CC46"/>
    <mergeCell ref="CD45:CJ46"/>
    <mergeCell ref="CB41:CC42"/>
    <mergeCell ref="CD41:CJ42"/>
    <mergeCell ref="CD43:CJ44"/>
    <mergeCell ref="BZ45:CA46"/>
    <mergeCell ref="AS41:AS42"/>
    <mergeCell ref="AT41:AU42"/>
    <mergeCell ref="AV41:BA42"/>
    <mergeCell ref="BB41:BD42"/>
    <mergeCell ref="BE41:BF42"/>
    <mergeCell ref="BG41:BI42"/>
    <mergeCell ref="BJ41:BK42"/>
    <mergeCell ref="BL41:BM42"/>
    <mergeCell ref="BN41:BP42"/>
    <mergeCell ref="BW39:BY40"/>
    <mergeCell ref="BZ39:CA40"/>
    <mergeCell ref="CB39:CC40"/>
    <mergeCell ref="AS39:AS40"/>
    <mergeCell ref="AT39:AU40"/>
    <mergeCell ref="AV39:BA40"/>
    <mergeCell ref="BJ47:BK48"/>
    <mergeCell ref="BL47:BM48"/>
    <mergeCell ref="BL45:BM46"/>
    <mergeCell ref="BZ43:CA44"/>
    <mergeCell ref="CB43:CC44"/>
    <mergeCell ref="AS45:AS46"/>
    <mergeCell ref="AT45:AU46"/>
    <mergeCell ref="AV45:BA46"/>
    <mergeCell ref="BB45:BD46"/>
    <mergeCell ref="BE45:BF46"/>
    <mergeCell ref="BG45:BI46"/>
    <mergeCell ref="BJ45:BK46"/>
    <mergeCell ref="BJ43:BK44"/>
    <mergeCell ref="BL43:BM44"/>
    <mergeCell ref="BN43:BP44"/>
    <mergeCell ref="BQ43:BS44"/>
    <mergeCell ref="BT43:BV44"/>
    <mergeCell ref="BW43:BY44"/>
    <mergeCell ref="BZ47:CA48"/>
    <mergeCell ref="CB47:CC48"/>
    <mergeCell ref="AS47:AS48"/>
    <mergeCell ref="AT47:AU48"/>
    <mergeCell ref="AS43:AS44"/>
    <mergeCell ref="AT43:AU44"/>
    <mergeCell ref="AV43:BA44"/>
    <mergeCell ref="BB43:BD44"/>
    <mergeCell ref="BE43:BF44"/>
    <mergeCell ref="BN45:BP46"/>
    <mergeCell ref="BQ45:BS46"/>
    <mergeCell ref="BT45:BV46"/>
    <mergeCell ref="BW45:BY46"/>
    <mergeCell ref="AS49:AS50"/>
    <mergeCell ref="AT49:AU50"/>
    <mergeCell ref="AV49:BA50"/>
    <mergeCell ref="BB49:BD50"/>
    <mergeCell ref="BE49:BF50"/>
    <mergeCell ref="BG49:BI50"/>
    <mergeCell ref="BJ49:BK50"/>
    <mergeCell ref="BL49:BM50"/>
    <mergeCell ref="BN49:BP50"/>
    <mergeCell ref="AS53:AS54"/>
    <mergeCell ref="AT53:AU54"/>
    <mergeCell ref="AV53:BA54"/>
    <mergeCell ref="BB53:BD54"/>
    <mergeCell ref="BE53:BF54"/>
    <mergeCell ref="BG53:BI54"/>
    <mergeCell ref="BJ53:BK54"/>
    <mergeCell ref="BJ51:BK52"/>
    <mergeCell ref="BL51:BM52"/>
    <mergeCell ref="AS51:AS52"/>
    <mergeCell ref="AT51:AU52"/>
    <mergeCell ref="AV51:BA52"/>
    <mergeCell ref="BB51:BD52"/>
    <mergeCell ref="BQ53:BS54"/>
    <mergeCell ref="BT53:BV54"/>
    <mergeCell ref="AV47:BA48"/>
    <mergeCell ref="BB47:BD48"/>
    <mergeCell ref="BE47:BF48"/>
    <mergeCell ref="BG47:BI48"/>
    <mergeCell ref="BZ51:CA52"/>
    <mergeCell ref="CB51:CC52"/>
    <mergeCell ref="CD51:CJ52"/>
    <mergeCell ref="BN51:BP52"/>
    <mergeCell ref="BQ51:BS52"/>
    <mergeCell ref="BT51:BV52"/>
    <mergeCell ref="BW51:BY52"/>
    <mergeCell ref="BQ49:BS50"/>
    <mergeCell ref="BT49:BV50"/>
    <mergeCell ref="BW49:BY50"/>
    <mergeCell ref="BZ49:CA50"/>
    <mergeCell ref="CB49:CC50"/>
    <mergeCell ref="CD49:CJ50"/>
    <mergeCell ref="CD47:CJ48"/>
    <mergeCell ref="BN47:BP48"/>
    <mergeCell ref="BQ47:BS48"/>
    <mergeCell ref="BT47:BV48"/>
    <mergeCell ref="BW47:BY48"/>
    <mergeCell ref="BW53:BY54"/>
    <mergeCell ref="BZ53:CA54"/>
    <mergeCell ref="BE51:BF52"/>
    <mergeCell ref="BG51:BI52"/>
    <mergeCell ref="CD55:CJ56"/>
    <mergeCell ref="AS57:CJ57"/>
    <mergeCell ref="BN55:BP56"/>
    <mergeCell ref="BQ55:BS56"/>
    <mergeCell ref="BT55:BV56"/>
    <mergeCell ref="BW55:BY56"/>
    <mergeCell ref="BZ55:CA56"/>
    <mergeCell ref="CB55:CC56"/>
    <mergeCell ref="CB53:CC54"/>
    <mergeCell ref="CD53:CJ54"/>
    <mergeCell ref="AS55:AS56"/>
    <mergeCell ref="AT55:AU56"/>
    <mergeCell ref="AV55:BA56"/>
    <mergeCell ref="BB55:BD56"/>
    <mergeCell ref="BE55:BF56"/>
    <mergeCell ref="BG55:BI56"/>
    <mergeCell ref="BJ55:BK56"/>
    <mergeCell ref="BL55:BM56"/>
    <mergeCell ref="BL53:BM54"/>
    <mergeCell ref="BN53:BP54"/>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08"/>
      <c r="BX1" s="809"/>
      <c r="BY1" s="809"/>
      <c r="BZ1" s="809"/>
      <c r="CA1" s="809"/>
      <c r="CB1" s="809"/>
      <c r="CC1" s="809"/>
      <c r="CD1" s="4"/>
      <c r="CE1" s="254" t="s">
        <v>303</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304</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10"/>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305</v>
      </c>
      <c r="CG9" s="4"/>
      <c r="CH9" s="263"/>
      <c r="CI9" s="263"/>
      <c r="CJ9" s="4" t="s">
        <v>306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47" t="s">
        <v>307</v>
      </c>
      <c r="AT13" s="725"/>
      <c r="AU13" s="725"/>
      <c r="AV13" s="725"/>
      <c r="AW13" s="725"/>
      <c r="AX13" s="725"/>
      <c r="AY13" s="725"/>
      <c r="AZ13" s="725"/>
      <c r="BA13" s="725"/>
      <c r="BB13" s="725"/>
      <c r="BC13" s="882"/>
      <c r="BD13" s="881" t="s">
        <v>308</v>
      </c>
      <c r="BE13" s="725"/>
      <c r="BF13" s="725"/>
      <c r="BG13" s="725"/>
      <c r="BH13" s="725"/>
      <c r="BI13" s="725"/>
      <c r="BJ13" s="725"/>
      <c r="BK13" s="725"/>
      <c r="BL13" s="725"/>
      <c r="BM13" s="725"/>
      <c r="BN13" s="725"/>
      <c r="BO13" s="725"/>
      <c r="BP13" s="725"/>
      <c r="BQ13" s="725"/>
      <c r="BR13" s="725"/>
      <c r="BS13" s="882"/>
      <c r="BT13" s="1048" t="s">
        <v>309</v>
      </c>
      <c r="BU13" s="989"/>
      <c r="BV13" s="989"/>
      <c r="BW13" s="989"/>
      <c r="BX13" s="989"/>
      <c r="BY13" s="989"/>
      <c r="BZ13" s="989"/>
      <c r="CA13" s="989"/>
      <c r="CB13" s="989"/>
      <c r="CC13" s="989"/>
      <c r="CD13" s="989"/>
      <c r="CE13" s="989"/>
      <c r="CF13" s="989"/>
      <c r="CG13" s="989"/>
      <c r="CH13" s="989"/>
      <c r="CI13" s="989"/>
      <c r="CJ13" s="99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1050"/>
      <c r="AT14" s="485"/>
      <c r="AU14" s="485"/>
      <c r="AV14" s="485"/>
      <c r="AW14" s="485"/>
      <c r="AX14" s="485"/>
      <c r="AY14" s="485"/>
      <c r="AZ14" s="485"/>
      <c r="BA14" s="485"/>
      <c r="BB14" s="485"/>
      <c r="BC14" s="434"/>
      <c r="BD14" s="551"/>
      <c r="BE14" s="552"/>
      <c r="BF14" s="35" t="s">
        <v>310</v>
      </c>
      <c r="BG14" s="35" t="s">
        <v>311</v>
      </c>
      <c r="BH14" s="552"/>
      <c r="BI14" s="552"/>
      <c r="BJ14" s="35" t="s">
        <v>310</v>
      </c>
      <c r="BK14" s="35" t="s">
        <v>311</v>
      </c>
      <c r="BL14" s="552"/>
      <c r="BM14" s="552"/>
      <c r="BN14" s="35" t="s">
        <v>310</v>
      </c>
      <c r="BO14" s="35" t="s">
        <v>312</v>
      </c>
      <c r="BP14" s="552"/>
      <c r="BQ14" s="552"/>
      <c r="BR14" s="35" t="s">
        <v>313</v>
      </c>
      <c r="BS14" s="42"/>
      <c r="BT14" s="1049"/>
      <c r="BU14" s="991"/>
      <c r="BV14" s="991"/>
      <c r="BW14" s="991"/>
      <c r="BX14" s="991"/>
      <c r="BY14" s="991"/>
      <c r="BZ14" s="991"/>
      <c r="CA14" s="991"/>
      <c r="CB14" s="991"/>
      <c r="CC14" s="991"/>
      <c r="CD14" s="991"/>
      <c r="CE14" s="991"/>
      <c r="CF14" s="991"/>
      <c r="CG14" s="991"/>
      <c r="CH14" s="991"/>
      <c r="CI14" s="991"/>
      <c r="CJ14" s="99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3"/>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6"/>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6"/>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6"/>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6"/>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6"/>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6"/>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6"/>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6"/>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6"/>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6"/>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6"/>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51" t="s">
        <v>314</v>
      </c>
      <c r="AT28" s="1052"/>
      <c r="AU28" s="1052"/>
      <c r="AV28" s="1052"/>
      <c r="AW28" s="1052"/>
      <c r="AX28" s="1052"/>
      <c r="AY28" s="1052"/>
      <c r="AZ28" s="1052"/>
      <c r="BA28" s="1052"/>
      <c r="BB28" s="1052"/>
      <c r="BC28" s="1052"/>
      <c r="BD28" s="1052"/>
      <c r="BE28" s="1052"/>
      <c r="BF28" s="1052"/>
      <c r="BG28" s="1052"/>
      <c r="BH28" s="1052"/>
      <c r="BI28" s="1052"/>
      <c r="BJ28" s="1052"/>
      <c r="BK28" s="1052"/>
      <c r="BL28" s="1052"/>
      <c r="BM28" s="1052"/>
      <c r="BN28" s="1052"/>
      <c r="BO28" s="1052"/>
      <c r="BP28" s="1052"/>
      <c r="BQ28" s="1052"/>
      <c r="BR28" s="1052"/>
      <c r="BS28" s="1052"/>
      <c r="BT28" s="1052"/>
      <c r="BU28" s="1052"/>
      <c r="BV28" s="1052"/>
      <c r="BW28" s="1052"/>
      <c r="BX28" s="1052"/>
      <c r="BY28" s="1052"/>
      <c r="BZ28" s="1052"/>
      <c r="CA28" s="1052"/>
      <c r="CB28" s="1052"/>
      <c r="CC28" s="1052"/>
      <c r="CD28" s="1052"/>
      <c r="CE28" s="1052"/>
      <c r="CF28" s="1052"/>
      <c r="CG28" s="1052"/>
      <c r="CH28" s="1052"/>
      <c r="CI28" s="1052"/>
      <c r="CJ28" s="1053"/>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98"/>
      <c r="AT29" s="1054" t="s">
        <v>315</v>
      </c>
      <c r="AU29" s="1054"/>
      <c r="AV29" s="1055" t="s">
        <v>316</v>
      </c>
      <c r="AW29" s="1055"/>
      <c r="AX29" s="1055"/>
      <c r="AY29" s="1055"/>
      <c r="AZ29" s="1055"/>
      <c r="BA29" s="1055" t="s">
        <v>317</v>
      </c>
      <c r="BB29" s="1055"/>
      <c r="BC29" s="1055"/>
      <c r="BD29" s="1055" t="s">
        <v>318</v>
      </c>
      <c r="BE29" s="1055"/>
      <c r="BF29" s="1055"/>
      <c r="BG29" s="1055" t="s">
        <v>319</v>
      </c>
      <c r="BH29" s="1055"/>
      <c r="BI29" s="524" t="s">
        <v>28</v>
      </c>
      <c r="BJ29" s="532"/>
      <c r="BK29" s="532"/>
      <c r="BL29" s="532"/>
      <c r="BM29" s="532"/>
      <c r="BN29" s="525"/>
      <c r="BO29" s="499"/>
      <c r="BP29" s="1054" t="s">
        <v>320</v>
      </c>
      <c r="BQ29" s="1054"/>
      <c r="BR29" s="1055" t="s">
        <v>316</v>
      </c>
      <c r="BS29" s="1056"/>
      <c r="BT29" s="1056"/>
      <c r="BU29" s="1056"/>
      <c r="BV29" s="1056"/>
      <c r="BW29" s="1055" t="s">
        <v>321</v>
      </c>
      <c r="BX29" s="1055"/>
      <c r="BY29" s="1055"/>
      <c r="BZ29" s="1055" t="s">
        <v>322</v>
      </c>
      <c r="CA29" s="1055"/>
      <c r="CB29" s="1055"/>
      <c r="CC29" s="1055" t="s">
        <v>323</v>
      </c>
      <c r="CD29" s="1055"/>
      <c r="CE29" s="524" t="s">
        <v>28</v>
      </c>
      <c r="CF29" s="532"/>
      <c r="CG29" s="532"/>
      <c r="CH29" s="532"/>
      <c r="CI29" s="532"/>
      <c r="CJ29" s="89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98"/>
      <c r="AT30" s="1054"/>
      <c r="AU30" s="1054"/>
      <c r="AV30" s="1055"/>
      <c r="AW30" s="1055"/>
      <c r="AX30" s="1055"/>
      <c r="AY30" s="1055"/>
      <c r="AZ30" s="1055"/>
      <c r="BA30" s="1055"/>
      <c r="BB30" s="1055"/>
      <c r="BC30" s="1055"/>
      <c r="BD30" s="1055"/>
      <c r="BE30" s="1055"/>
      <c r="BF30" s="1055"/>
      <c r="BG30" s="1055"/>
      <c r="BH30" s="1055"/>
      <c r="BI30" s="433"/>
      <c r="BJ30" s="485"/>
      <c r="BK30" s="485"/>
      <c r="BL30" s="485"/>
      <c r="BM30" s="485"/>
      <c r="BN30" s="434"/>
      <c r="BO30" s="499"/>
      <c r="BP30" s="1054"/>
      <c r="BQ30" s="1054"/>
      <c r="BR30" s="1056"/>
      <c r="BS30" s="1056"/>
      <c r="BT30" s="1056"/>
      <c r="BU30" s="1056"/>
      <c r="BV30" s="1056"/>
      <c r="BW30" s="1055"/>
      <c r="BX30" s="1055"/>
      <c r="BY30" s="1055"/>
      <c r="BZ30" s="1055"/>
      <c r="CA30" s="1055"/>
      <c r="CB30" s="1055"/>
      <c r="CC30" s="1055"/>
      <c r="CD30" s="1055"/>
      <c r="CE30" s="433"/>
      <c r="CF30" s="485"/>
      <c r="CG30" s="485"/>
      <c r="CH30" s="485"/>
      <c r="CI30" s="485"/>
      <c r="CJ30" s="48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98"/>
      <c r="AT31" s="1054"/>
      <c r="AU31" s="1054"/>
      <c r="AV31" s="1055"/>
      <c r="AW31" s="1055"/>
      <c r="AX31" s="1055"/>
      <c r="AY31" s="1055"/>
      <c r="AZ31" s="1055"/>
      <c r="BA31" s="1055"/>
      <c r="BB31" s="1055"/>
      <c r="BC31" s="1055"/>
      <c r="BD31" s="1055"/>
      <c r="BE31" s="1055"/>
      <c r="BF31" s="1055"/>
      <c r="BG31" s="1055"/>
      <c r="BH31" s="1055"/>
      <c r="BI31" s="524" t="s">
        <v>24</v>
      </c>
      <c r="BJ31" s="532"/>
      <c r="BK31" s="525"/>
      <c r="BL31" s="524" t="s">
        <v>23</v>
      </c>
      <c r="BM31" s="532"/>
      <c r="BN31" s="525"/>
      <c r="BO31" s="499"/>
      <c r="BP31" s="1054"/>
      <c r="BQ31" s="1054"/>
      <c r="BR31" s="1056"/>
      <c r="BS31" s="1056"/>
      <c r="BT31" s="1056"/>
      <c r="BU31" s="1056"/>
      <c r="BV31" s="1056"/>
      <c r="BW31" s="1055"/>
      <c r="BX31" s="1055"/>
      <c r="BY31" s="1055"/>
      <c r="BZ31" s="1055"/>
      <c r="CA31" s="1055"/>
      <c r="CB31" s="1055"/>
      <c r="CC31" s="1055"/>
      <c r="CD31" s="1055"/>
      <c r="CE31" s="524" t="s">
        <v>24</v>
      </c>
      <c r="CF31" s="532"/>
      <c r="CG31" s="525"/>
      <c r="CH31" s="524" t="s">
        <v>23</v>
      </c>
      <c r="CI31" s="532"/>
      <c r="CJ31" s="89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98"/>
      <c r="AT32" s="1054"/>
      <c r="AU32" s="1054"/>
      <c r="AV32" s="1055"/>
      <c r="AW32" s="1055"/>
      <c r="AX32" s="1055"/>
      <c r="AY32" s="1055"/>
      <c r="AZ32" s="1055"/>
      <c r="BA32" s="1055"/>
      <c r="BB32" s="1055"/>
      <c r="BC32" s="1055"/>
      <c r="BD32" s="1055"/>
      <c r="BE32" s="1055"/>
      <c r="BF32" s="1055"/>
      <c r="BG32" s="1055"/>
      <c r="BH32" s="1055"/>
      <c r="BI32" s="433"/>
      <c r="BJ32" s="485"/>
      <c r="BK32" s="434"/>
      <c r="BL32" s="433"/>
      <c r="BM32" s="485"/>
      <c r="BN32" s="434"/>
      <c r="BO32" s="499"/>
      <c r="BP32" s="1054"/>
      <c r="BQ32" s="1054"/>
      <c r="BR32" s="1056"/>
      <c r="BS32" s="1056"/>
      <c r="BT32" s="1056"/>
      <c r="BU32" s="1056"/>
      <c r="BV32" s="1056"/>
      <c r="BW32" s="1055"/>
      <c r="BX32" s="1055"/>
      <c r="BY32" s="1055"/>
      <c r="BZ32" s="1055"/>
      <c r="CA32" s="1055"/>
      <c r="CB32" s="1055"/>
      <c r="CC32" s="1055"/>
      <c r="CD32" s="1055"/>
      <c r="CE32" s="433"/>
      <c r="CF32" s="485"/>
      <c r="CG32" s="434"/>
      <c r="CH32" s="433"/>
      <c r="CI32" s="485"/>
      <c r="CJ32" s="48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57" t="s">
        <v>324</v>
      </c>
      <c r="AT33" s="1056"/>
      <c r="AU33" s="1056"/>
      <c r="AV33" s="1056"/>
      <c r="AW33" s="1056"/>
      <c r="AX33" s="1056"/>
      <c r="AY33" s="1056"/>
      <c r="AZ33" s="1056"/>
      <c r="BA33" s="1060"/>
      <c r="BB33" s="1060"/>
      <c r="BC33" s="1060"/>
      <c r="BD33" s="1056"/>
      <c r="BE33" s="1056"/>
      <c r="BF33" s="1056"/>
      <c r="BG33" s="442"/>
      <c r="BH33" s="443"/>
      <c r="BI33" s="1061"/>
      <c r="BJ33" s="1061"/>
      <c r="BK33" s="1061"/>
      <c r="BL33" s="814"/>
      <c r="BM33" s="815"/>
      <c r="BN33" s="816"/>
      <c r="BO33" s="1062" t="s">
        <v>325</v>
      </c>
      <c r="BP33" s="1056"/>
      <c r="BQ33" s="1056"/>
      <c r="BR33" s="1056"/>
      <c r="BS33" s="1056"/>
      <c r="BT33" s="1056"/>
      <c r="BU33" s="1056"/>
      <c r="BV33" s="1056"/>
      <c r="BW33" s="1060"/>
      <c r="BX33" s="1060"/>
      <c r="BY33" s="1060"/>
      <c r="BZ33" s="1056"/>
      <c r="CA33" s="1056"/>
      <c r="CB33" s="1056"/>
      <c r="CC33" s="442"/>
      <c r="CD33" s="443"/>
      <c r="CE33" s="1061"/>
      <c r="CF33" s="1061"/>
      <c r="CG33" s="1061"/>
      <c r="CH33" s="814"/>
      <c r="CI33" s="815"/>
      <c r="CJ33" s="106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58"/>
      <c r="AT34" s="1056"/>
      <c r="AU34" s="1056"/>
      <c r="AV34" s="1066"/>
      <c r="AW34" s="1066"/>
      <c r="AX34" s="1066"/>
      <c r="AY34" s="1066"/>
      <c r="AZ34" s="1066"/>
      <c r="BA34" s="1067"/>
      <c r="BB34" s="1067"/>
      <c r="BC34" s="1067"/>
      <c r="BD34" s="1056"/>
      <c r="BE34" s="1056"/>
      <c r="BF34" s="1056"/>
      <c r="BG34" s="442"/>
      <c r="BH34" s="443"/>
      <c r="BI34" s="1061"/>
      <c r="BJ34" s="1061"/>
      <c r="BK34" s="1061"/>
      <c r="BL34" s="814"/>
      <c r="BM34" s="815"/>
      <c r="BN34" s="816"/>
      <c r="BO34" s="1063"/>
      <c r="BP34" s="1056"/>
      <c r="BQ34" s="1056"/>
      <c r="BR34" s="1056"/>
      <c r="BS34" s="1056"/>
      <c r="BT34" s="1056"/>
      <c r="BU34" s="1056"/>
      <c r="BV34" s="1056"/>
      <c r="BW34" s="1060"/>
      <c r="BX34" s="1060"/>
      <c r="BY34" s="1060"/>
      <c r="BZ34" s="1056"/>
      <c r="CA34" s="1056"/>
      <c r="CB34" s="1056"/>
      <c r="CC34" s="442"/>
      <c r="CD34" s="443"/>
      <c r="CE34" s="1061"/>
      <c r="CF34" s="1061"/>
      <c r="CG34" s="1061"/>
      <c r="CH34" s="814"/>
      <c r="CI34" s="815"/>
      <c r="CJ34" s="106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58"/>
      <c r="AT35" s="1056"/>
      <c r="AU35" s="1056"/>
      <c r="AV35" s="1056"/>
      <c r="AW35" s="1056"/>
      <c r="AX35" s="1056"/>
      <c r="AY35" s="1056"/>
      <c r="AZ35" s="1056"/>
      <c r="BA35" s="1060"/>
      <c r="BB35" s="1060"/>
      <c r="BC35" s="1060"/>
      <c r="BD35" s="1056"/>
      <c r="BE35" s="1056"/>
      <c r="BF35" s="1056"/>
      <c r="BG35" s="442"/>
      <c r="BH35" s="443"/>
      <c r="BI35" s="1061"/>
      <c r="BJ35" s="1061"/>
      <c r="BK35" s="1061"/>
      <c r="BL35" s="814"/>
      <c r="BM35" s="815"/>
      <c r="BN35" s="816"/>
      <c r="BO35" s="1063"/>
      <c r="BP35" s="1056"/>
      <c r="BQ35" s="1056"/>
      <c r="BR35" s="1056"/>
      <c r="BS35" s="1056"/>
      <c r="BT35" s="1056"/>
      <c r="BU35" s="1056"/>
      <c r="BV35" s="1056"/>
      <c r="BW35" s="1060"/>
      <c r="BX35" s="1060"/>
      <c r="BY35" s="1060"/>
      <c r="BZ35" s="1056"/>
      <c r="CA35" s="1056"/>
      <c r="CB35" s="1056"/>
      <c r="CC35" s="442"/>
      <c r="CD35" s="443"/>
      <c r="CE35" s="1061"/>
      <c r="CF35" s="1061"/>
      <c r="CG35" s="1061"/>
      <c r="CH35" s="814"/>
      <c r="CI35" s="815"/>
      <c r="CJ35" s="106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58"/>
      <c r="AT36" s="1056"/>
      <c r="AU36" s="1056"/>
      <c r="AV36" s="1056"/>
      <c r="AW36" s="1056"/>
      <c r="AX36" s="1056"/>
      <c r="AY36" s="1056"/>
      <c r="AZ36" s="1056"/>
      <c r="BA36" s="1060"/>
      <c r="BB36" s="1060"/>
      <c r="BC36" s="1060"/>
      <c r="BD36" s="1056"/>
      <c r="BE36" s="1056"/>
      <c r="BF36" s="1056"/>
      <c r="BG36" s="442"/>
      <c r="BH36" s="443"/>
      <c r="BI36" s="1061"/>
      <c r="BJ36" s="1061"/>
      <c r="BK36" s="1061"/>
      <c r="BL36" s="814"/>
      <c r="BM36" s="815"/>
      <c r="BN36" s="816"/>
      <c r="BO36" s="1063"/>
      <c r="BP36" s="1056"/>
      <c r="BQ36" s="1056"/>
      <c r="BR36" s="1056"/>
      <c r="BS36" s="1056"/>
      <c r="BT36" s="1056"/>
      <c r="BU36" s="1056"/>
      <c r="BV36" s="1056"/>
      <c r="BW36" s="1060"/>
      <c r="BX36" s="1060"/>
      <c r="BY36" s="1060"/>
      <c r="BZ36" s="1068"/>
      <c r="CA36" s="1069"/>
      <c r="CB36" s="1070"/>
      <c r="CC36" s="442"/>
      <c r="CD36" s="443"/>
      <c r="CE36" s="1061"/>
      <c r="CF36" s="1061"/>
      <c r="CG36" s="1061"/>
      <c r="CH36" s="814"/>
      <c r="CI36" s="815"/>
      <c r="CJ36" s="106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58"/>
      <c r="AT37" s="1056"/>
      <c r="AU37" s="1056"/>
      <c r="AV37" s="1056"/>
      <c r="AW37" s="1056"/>
      <c r="AX37" s="1056"/>
      <c r="AY37" s="1056"/>
      <c r="AZ37" s="1056"/>
      <c r="BA37" s="1060"/>
      <c r="BB37" s="1060"/>
      <c r="BC37" s="1060"/>
      <c r="BD37" s="1056"/>
      <c r="BE37" s="1056"/>
      <c r="BF37" s="1056"/>
      <c r="BG37" s="442"/>
      <c r="BH37" s="443"/>
      <c r="BI37" s="1061"/>
      <c r="BJ37" s="1061"/>
      <c r="BK37" s="1061"/>
      <c r="BL37" s="814"/>
      <c r="BM37" s="815"/>
      <c r="BN37" s="816"/>
      <c r="BO37" s="1063"/>
      <c r="BP37" s="1056"/>
      <c r="BQ37" s="1056"/>
      <c r="BR37" s="1056"/>
      <c r="BS37" s="1056"/>
      <c r="BT37" s="1056"/>
      <c r="BU37" s="1056"/>
      <c r="BV37" s="1056"/>
      <c r="BW37" s="1060"/>
      <c r="BX37" s="1060"/>
      <c r="BY37" s="1060"/>
      <c r="BZ37" s="1068"/>
      <c r="CA37" s="1069"/>
      <c r="CB37" s="1070"/>
      <c r="CC37" s="442"/>
      <c r="CD37" s="443"/>
      <c r="CE37" s="1061"/>
      <c r="CF37" s="1061"/>
      <c r="CG37" s="1061"/>
      <c r="CH37" s="814"/>
      <c r="CI37" s="815"/>
      <c r="CJ37" s="106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58"/>
      <c r="AT38" s="1056"/>
      <c r="AU38" s="1056"/>
      <c r="AV38" s="1056"/>
      <c r="AW38" s="1056"/>
      <c r="AX38" s="1056"/>
      <c r="AY38" s="1056"/>
      <c r="AZ38" s="1056"/>
      <c r="BA38" s="1060"/>
      <c r="BB38" s="1060"/>
      <c r="BC38" s="1060"/>
      <c r="BD38" s="1056"/>
      <c r="BE38" s="1056"/>
      <c r="BF38" s="1056"/>
      <c r="BG38" s="442"/>
      <c r="BH38" s="443"/>
      <c r="BI38" s="1061"/>
      <c r="BJ38" s="1061"/>
      <c r="BK38" s="1061"/>
      <c r="BL38" s="814"/>
      <c r="BM38" s="815"/>
      <c r="BN38" s="816"/>
      <c r="BO38" s="1063"/>
      <c r="BP38" s="1056"/>
      <c r="BQ38" s="1056"/>
      <c r="BR38" s="1056"/>
      <c r="BS38" s="1056"/>
      <c r="BT38" s="1056"/>
      <c r="BU38" s="1056"/>
      <c r="BV38" s="1056"/>
      <c r="BW38" s="1060"/>
      <c r="BX38" s="1060"/>
      <c r="BY38" s="1060"/>
      <c r="BZ38" s="1068"/>
      <c r="CA38" s="1069"/>
      <c r="CB38" s="1070"/>
      <c r="CC38" s="442"/>
      <c r="CD38" s="443"/>
      <c r="CE38" s="1061"/>
      <c r="CF38" s="1061"/>
      <c r="CG38" s="1061"/>
      <c r="CH38" s="814"/>
      <c r="CI38" s="815"/>
      <c r="CJ38" s="106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58"/>
      <c r="AT39" s="1056"/>
      <c r="AU39" s="1056"/>
      <c r="AV39" s="1056"/>
      <c r="AW39" s="1056"/>
      <c r="AX39" s="1056"/>
      <c r="AY39" s="1056"/>
      <c r="AZ39" s="1056"/>
      <c r="BA39" s="1060"/>
      <c r="BB39" s="1060"/>
      <c r="BC39" s="1060"/>
      <c r="BD39" s="1056"/>
      <c r="BE39" s="1056"/>
      <c r="BF39" s="1056"/>
      <c r="BG39" s="442"/>
      <c r="BH39" s="443"/>
      <c r="BI39" s="1061"/>
      <c r="BJ39" s="1061"/>
      <c r="BK39" s="1061"/>
      <c r="BL39" s="814"/>
      <c r="BM39" s="815"/>
      <c r="BN39" s="816"/>
      <c r="BO39" s="1063"/>
      <c r="BP39" s="1056"/>
      <c r="BQ39" s="1056"/>
      <c r="BR39" s="1056"/>
      <c r="BS39" s="1056"/>
      <c r="BT39" s="1056"/>
      <c r="BU39" s="1056"/>
      <c r="BV39" s="1056"/>
      <c r="BW39" s="1060"/>
      <c r="BX39" s="1060"/>
      <c r="BY39" s="1060"/>
      <c r="BZ39" s="1068"/>
      <c r="CA39" s="1069"/>
      <c r="CB39" s="1070"/>
      <c r="CC39" s="442"/>
      <c r="CD39" s="443"/>
      <c r="CE39" s="1061"/>
      <c r="CF39" s="1061"/>
      <c r="CG39" s="1061"/>
      <c r="CH39" s="814"/>
      <c r="CI39" s="815"/>
      <c r="CJ39" s="106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59"/>
      <c r="AT40" s="1071"/>
      <c r="AU40" s="1071"/>
      <c r="AV40" s="1071"/>
      <c r="AW40" s="1071"/>
      <c r="AX40" s="1071"/>
      <c r="AY40" s="1071"/>
      <c r="AZ40" s="1071"/>
      <c r="BA40" s="1072"/>
      <c r="BB40" s="1072"/>
      <c r="BC40" s="1072"/>
      <c r="BD40" s="1071"/>
      <c r="BE40" s="1071"/>
      <c r="BF40" s="1071"/>
      <c r="BG40" s="1071"/>
      <c r="BH40" s="1071"/>
      <c r="BI40" s="1073"/>
      <c r="BJ40" s="1073"/>
      <c r="BK40" s="1073"/>
      <c r="BL40" s="1074"/>
      <c r="BM40" s="1075"/>
      <c r="BN40" s="1076"/>
      <c r="BO40" s="1064"/>
      <c r="BP40" s="1062"/>
      <c r="BQ40" s="1062"/>
      <c r="BR40" s="1071"/>
      <c r="BS40" s="1071"/>
      <c r="BT40" s="1071"/>
      <c r="BU40" s="1071"/>
      <c r="BV40" s="1071"/>
      <c r="BW40" s="1072"/>
      <c r="BX40" s="1072"/>
      <c r="BY40" s="1072"/>
      <c r="BZ40" s="515"/>
      <c r="CA40" s="515"/>
      <c r="CB40" s="515"/>
      <c r="CC40" s="442"/>
      <c r="CD40" s="443"/>
      <c r="CE40" s="1073"/>
      <c r="CF40" s="1073"/>
      <c r="CG40" s="1073"/>
      <c r="CH40" s="1074"/>
      <c r="CI40" s="1075"/>
      <c r="CJ40" s="107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78" t="s">
        <v>326</v>
      </c>
      <c r="AT41" s="812"/>
      <c r="AU41" s="812"/>
      <c r="AV41" s="812"/>
      <c r="AW41" s="812"/>
      <c r="AX41" s="812"/>
      <c r="AY41" s="812"/>
      <c r="AZ41" s="812"/>
      <c r="BA41" s="812"/>
      <c r="BB41" s="812"/>
      <c r="BC41" s="812"/>
      <c r="BD41" s="812"/>
      <c r="BE41" s="812"/>
      <c r="BF41" s="812"/>
      <c r="BG41" s="812"/>
      <c r="BH41" s="812"/>
      <c r="BI41" s="812"/>
      <c r="BJ41" s="812"/>
      <c r="BK41" s="812"/>
      <c r="BL41" s="812"/>
      <c r="BM41" s="812"/>
      <c r="BN41" s="812"/>
      <c r="BO41" s="812"/>
      <c r="BP41" s="812"/>
      <c r="BQ41" s="812"/>
      <c r="BR41" s="812"/>
      <c r="BS41" s="812"/>
      <c r="BT41" s="812"/>
      <c r="BU41" s="812"/>
      <c r="BV41" s="812"/>
      <c r="BW41" s="812"/>
      <c r="BX41" s="812"/>
      <c r="BY41" s="812"/>
      <c r="BZ41" s="812"/>
      <c r="CA41" s="812"/>
      <c r="CB41" s="812"/>
      <c r="CC41" s="812"/>
      <c r="CD41" s="812"/>
      <c r="CE41" s="812"/>
      <c r="CF41" s="812"/>
      <c r="CG41" s="812"/>
      <c r="CH41" s="812"/>
      <c r="CI41" s="812"/>
      <c r="CJ41" s="107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80"/>
      <c r="AT42" s="1082" t="s">
        <v>327</v>
      </c>
      <c r="AU42" s="1082"/>
      <c r="AV42" s="1082" t="s">
        <v>328</v>
      </c>
      <c r="AW42" s="1082"/>
      <c r="AX42" s="1082"/>
      <c r="AY42" s="1082"/>
      <c r="AZ42" s="1082"/>
      <c r="BA42" s="1082"/>
      <c r="BB42" s="1082"/>
      <c r="BC42" s="1082"/>
      <c r="BD42" s="1082"/>
      <c r="BE42" s="1082"/>
      <c r="BF42" s="1082"/>
      <c r="BG42" s="1084" t="s">
        <v>319</v>
      </c>
      <c r="BH42" s="1084"/>
      <c r="BI42" s="814" t="s">
        <v>28</v>
      </c>
      <c r="BJ42" s="815"/>
      <c r="BK42" s="815"/>
      <c r="BL42" s="815"/>
      <c r="BM42" s="815"/>
      <c r="BN42" s="816"/>
      <c r="BO42" s="708"/>
      <c r="BP42" s="1082" t="s">
        <v>327</v>
      </c>
      <c r="BQ42" s="1082"/>
      <c r="BR42" s="1082" t="s">
        <v>328</v>
      </c>
      <c r="BS42" s="1082"/>
      <c r="BT42" s="1082"/>
      <c r="BU42" s="1082"/>
      <c r="BV42" s="1082"/>
      <c r="BW42" s="1082"/>
      <c r="BX42" s="1082"/>
      <c r="BY42" s="1082"/>
      <c r="BZ42" s="1082"/>
      <c r="CA42" s="1082"/>
      <c r="CB42" s="1082"/>
      <c r="CC42" s="1084" t="s">
        <v>323</v>
      </c>
      <c r="CD42" s="1084"/>
      <c r="CE42" s="814" t="s">
        <v>28</v>
      </c>
      <c r="CF42" s="815"/>
      <c r="CG42" s="815"/>
      <c r="CH42" s="815"/>
      <c r="CI42" s="815"/>
      <c r="CJ42" s="106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81"/>
      <c r="AT43" s="1083"/>
      <c r="AU43" s="1083"/>
      <c r="AV43" s="1083"/>
      <c r="AW43" s="1083"/>
      <c r="AX43" s="1083"/>
      <c r="AY43" s="1083"/>
      <c r="AZ43" s="1083"/>
      <c r="BA43" s="1083"/>
      <c r="BB43" s="1083"/>
      <c r="BC43" s="1083"/>
      <c r="BD43" s="1083"/>
      <c r="BE43" s="1083"/>
      <c r="BF43" s="1083"/>
      <c r="BG43" s="1085"/>
      <c r="BH43" s="1085"/>
      <c r="BI43" s="814" t="s">
        <v>24</v>
      </c>
      <c r="BJ43" s="815"/>
      <c r="BK43" s="816"/>
      <c r="BL43" s="727" t="s">
        <v>23</v>
      </c>
      <c r="BM43" s="728"/>
      <c r="BN43" s="855"/>
      <c r="BO43" s="710"/>
      <c r="BP43" s="1083"/>
      <c r="BQ43" s="1083"/>
      <c r="BR43" s="1083"/>
      <c r="BS43" s="1083"/>
      <c r="BT43" s="1083"/>
      <c r="BU43" s="1083"/>
      <c r="BV43" s="1083"/>
      <c r="BW43" s="1083"/>
      <c r="BX43" s="1083"/>
      <c r="BY43" s="1083"/>
      <c r="BZ43" s="1083"/>
      <c r="CA43" s="1083"/>
      <c r="CB43" s="1083"/>
      <c r="CC43" s="1085"/>
      <c r="CD43" s="1085"/>
      <c r="CE43" s="814" t="s">
        <v>24</v>
      </c>
      <c r="CF43" s="815"/>
      <c r="CG43" s="816"/>
      <c r="CH43" s="727" t="s">
        <v>23</v>
      </c>
      <c r="CI43" s="728"/>
      <c r="CJ43" s="72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57" t="s">
        <v>329</v>
      </c>
      <c r="AT44" s="1056"/>
      <c r="AU44" s="1056"/>
      <c r="AV44" s="1056"/>
      <c r="AW44" s="1056"/>
      <c r="AX44" s="1056"/>
      <c r="AY44" s="1056"/>
      <c r="AZ44" s="1056"/>
      <c r="BA44" s="1056"/>
      <c r="BB44" s="1056"/>
      <c r="BC44" s="1056"/>
      <c r="BD44" s="1056"/>
      <c r="BE44" s="1056"/>
      <c r="BF44" s="1056"/>
      <c r="BG44" s="442"/>
      <c r="BH44" s="443"/>
      <c r="BI44" s="1061"/>
      <c r="BJ44" s="1061"/>
      <c r="BK44" s="1061"/>
      <c r="BL44" s="814"/>
      <c r="BM44" s="815"/>
      <c r="BN44" s="816"/>
      <c r="BO44" s="1062" t="s">
        <v>330</v>
      </c>
      <c r="BP44" s="1056"/>
      <c r="BQ44" s="1056"/>
      <c r="BR44" s="814"/>
      <c r="BS44" s="815"/>
      <c r="BT44" s="815"/>
      <c r="BU44" s="815"/>
      <c r="BV44" s="815"/>
      <c r="BW44" s="815"/>
      <c r="BX44" s="815"/>
      <c r="BY44" s="815"/>
      <c r="BZ44" s="815"/>
      <c r="CA44" s="815"/>
      <c r="CB44" s="816"/>
      <c r="CC44" s="442"/>
      <c r="CD44" s="443"/>
      <c r="CE44" s="1061"/>
      <c r="CF44" s="1061"/>
      <c r="CG44" s="1061"/>
      <c r="CH44" s="814"/>
      <c r="CI44" s="815"/>
      <c r="CJ44" s="106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58"/>
      <c r="AT45" s="1056"/>
      <c r="AU45" s="1056"/>
      <c r="AV45" s="1056"/>
      <c r="AW45" s="1056"/>
      <c r="AX45" s="1056"/>
      <c r="AY45" s="1056"/>
      <c r="AZ45" s="1056"/>
      <c r="BA45" s="1056"/>
      <c r="BB45" s="1056"/>
      <c r="BC45" s="1056"/>
      <c r="BD45" s="1056"/>
      <c r="BE45" s="1056"/>
      <c r="BF45" s="1056"/>
      <c r="BG45" s="442"/>
      <c r="BH45" s="443"/>
      <c r="BI45" s="1061"/>
      <c r="BJ45" s="1061"/>
      <c r="BK45" s="1061"/>
      <c r="BL45" s="814"/>
      <c r="BM45" s="815"/>
      <c r="BN45" s="816"/>
      <c r="BO45" s="1063"/>
      <c r="BP45" s="1056"/>
      <c r="BQ45" s="1056"/>
      <c r="BR45" s="814"/>
      <c r="BS45" s="815"/>
      <c r="BT45" s="815"/>
      <c r="BU45" s="815"/>
      <c r="BV45" s="815"/>
      <c r="BW45" s="815"/>
      <c r="BX45" s="815"/>
      <c r="BY45" s="815"/>
      <c r="BZ45" s="815"/>
      <c r="CA45" s="815"/>
      <c r="CB45" s="816"/>
      <c r="CC45" s="442"/>
      <c r="CD45" s="443"/>
      <c r="CE45" s="1061"/>
      <c r="CF45" s="1061"/>
      <c r="CG45" s="1061"/>
      <c r="CH45" s="814"/>
      <c r="CI45" s="815"/>
      <c r="CJ45" s="106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58"/>
      <c r="AT46" s="1056"/>
      <c r="AU46" s="1056"/>
      <c r="AV46" s="1056"/>
      <c r="AW46" s="1056"/>
      <c r="AX46" s="1056"/>
      <c r="AY46" s="1056"/>
      <c r="AZ46" s="1056"/>
      <c r="BA46" s="1056"/>
      <c r="BB46" s="1056"/>
      <c r="BC46" s="1056"/>
      <c r="BD46" s="1056"/>
      <c r="BE46" s="1056"/>
      <c r="BF46" s="1056"/>
      <c r="BG46" s="442"/>
      <c r="BH46" s="443"/>
      <c r="BI46" s="1086"/>
      <c r="BJ46" s="1061"/>
      <c r="BK46" s="1061"/>
      <c r="BL46" s="814"/>
      <c r="BM46" s="815"/>
      <c r="BN46" s="816"/>
      <c r="BO46" s="1063"/>
      <c r="BP46" s="1056"/>
      <c r="BQ46" s="1056"/>
      <c r="BR46" s="814"/>
      <c r="BS46" s="815"/>
      <c r="BT46" s="815"/>
      <c r="BU46" s="815"/>
      <c r="BV46" s="815"/>
      <c r="BW46" s="815"/>
      <c r="BX46" s="815"/>
      <c r="BY46" s="815"/>
      <c r="BZ46" s="815"/>
      <c r="CA46" s="815"/>
      <c r="CB46" s="816"/>
      <c r="CC46" s="442"/>
      <c r="CD46" s="443"/>
      <c r="CE46" s="1061"/>
      <c r="CF46" s="1061"/>
      <c r="CG46" s="1061"/>
      <c r="CH46" s="814"/>
      <c r="CI46" s="815"/>
      <c r="CJ46" s="106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58"/>
      <c r="AT47" s="1056"/>
      <c r="AU47" s="1056"/>
      <c r="AV47" s="1056"/>
      <c r="AW47" s="1056"/>
      <c r="AX47" s="1056"/>
      <c r="AY47" s="1056"/>
      <c r="AZ47" s="1056"/>
      <c r="BA47" s="1056"/>
      <c r="BB47" s="1056"/>
      <c r="BC47" s="1056"/>
      <c r="BD47" s="1056"/>
      <c r="BE47" s="1056"/>
      <c r="BF47" s="1056"/>
      <c r="BG47" s="442"/>
      <c r="BH47" s="443"/>
      <c r="BI47" s="1061"/>
      <c r="BJ47" s="1061"/>
      <c r="BK47" s="1061"/>
      <c r="BL47" s="814"/>
      <c r="BM47" s="815"/>
      <c r="BN47" s="816"/>
      <c r="BO47" s="1063"/>
      <c r="BP47" s="1056"/>
      <c r="BQ47" s="1056"/>
      <c r="BR47" s="814"/>
      <c r="BS47" s="815"/>
      <c r="BT47" s="815"/>
      <c r="BU47" s="815"/>
      <c r="BV47" s="815"/>
      <c r="BW47" s="815"/>
      <c r="BX47" s="815"/>
      <c r="BY47" s="815"/>
      <c r="BZ47" s="815"/>
      <c r="CA47" s="815"/>
      <c r="CB47" s="816"/>
      <c r="CC47" s="442"/>
      <c r="CD47" s="443"/>
      <c r="CE47" s="1061"/>
      <c r="CF47" s="1061"/>
      <c r="CG47" s="1061"/>
      <c r="CH47" s="814"/>
      <c r="CI47" s="815"/>
      <c r="CJ47" s="106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058"/>
      <c r="AT48" s="1056"/>
      <c r="AU48" s="1056"/>
      <c r="AV48" s="1056"/>
      <c r="AW48" s="1056"/>
      <c r="AX48" s="1056"/>
      <c r="AY48" s="1056"/>
      <c r="AZ48" s="1056"/>
      <c r="BA48" s="1056"/>
      <c r="BB48" s="1056"/>
      <c r="BC48" s="1056"/>
      <c r="BD48" s="1056"/>
      <c r="BE48" s="1056"/>
      <c r="BF48" s="1056"/>
      <c r="BG48" s="442"/>
      <c r="BH48" s="443"/>
      <c r="BI48" s="1061"/>
      <c r="BJ48" s="1061"/>
      <c r="BK48" s="1061"/>
      <c r="BL48" s="814"/>
      <c r="BM48" s="815"/>
      <c r="BN48" s="816"/>
      <c r="BO48" s="1063"/>
      <c r="BP48" s="1056"/>
      <c r="BQ48" s="1056"/>
      <c r="BR48" s="1056"/>
      <c r="BS48" s="1056"/>
      <c r="BT48" s="1056"/>
      <c r="BU48" s="1056"/>
      <c r="BV48" s="1056"/>
      <c r="BW48" s="1056"/>
      <c r="BX48" s="1056"/>
      <c r="BY48" s="1056"/>
      <c r="BZ48" s="1056"/>
      <c r="CA48" s="1056"/>
      <c r="CB48" s="1056"/>
      <c r="CC48" s="442"/>
      <c r="CD48" s="443"/>
      <c r="CE48" s="1061"/>
      <c r="CF48" s="1061"/>
      <c r="CG48" s="1061"/>
      <c r="CH48" s="814"/>
      <c r="CI48" s="815"/>
      <c r="CJ48" s="106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058"/>
      <c r="AT49" s="1056"/>
      <c r="AU49" s="1056"/>
      <c r="AV49" s="1056"/>
      <c r="AW49" s="1056"/>
      <c r="AX49" s="1056"/>
      <c r="AY49" s="1056"/>
      <c r="AZ49" s="1056"/>
      <c r="BA49" s="1056"/>
      <c r="BB49" s="1056"/>
      <c r="BC49" s="1056"/>
      <c r="BD49" s="1056"/>
      <c r="BE49" s="1056"/>
      <c r="BF49" s="1056"/>
      <c r="BG49" s="442"/>
      <c r="BH49" s="443"/>
      <c r="BI49" s="1061"/>
      <c r="BJ49" s="1061"/>
      <c r="BK49" s="1061"/>
      <c r="BL49" s="814"/>
      <c r="BM49" s="815"/>
      <c r="BN49" s="816"/>
      <c r="BO49" s="1063"/>
      <c r="BP49" s="1056"/>
      <c r="BQ49" s="1056"/>
      <c r="BR49" s="1056"/>
      <c r="BS49" s="1056"/>
      <c r="BT49" s="1056"/>
      <c r="BU49" s="1056"/>
      <c r="BV49" s="1056"/>
      <c r="BW49" s="1056"/>
      <c r="BX49" s="1056"/>
      <c r="BY49" s="1056"/>
      <c r="BZ49" s="1056"/>
      <c r="CA49" s="1056"/>
      <c r="CB49" s="1056"/>
      <c r="CC49" s="442"/>
      <c r="CD49" s="443"/>
      <c r="CE49" s="1061"/>
      <c r="CF49" s="1061"/>
      <c r="CG49" s="1061"/>
      <c r="CH49" s="814"/>
      <c r="CI49" s="815"/>
      <c r="CJ49" s="106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58"/>
      <c r="AT50" s="814"/>
      <c r="AU50" s="816"/>
      <c r="AV50" s="1056"/>
      <c r="AW50" s="1056"/>
      <c r="AX50" s="1056"/>
      <c r="AY50" s="1056"/>
      <c r="AZ50" s="1056"/>
      <c r="BA50" s="1056"/>
      <c r="BB50" s="1056"/>
      <c r="BC50" s="1056"/>
      <c r="BD50" s="1056"/>
      <c r="BE50" s="1056"/>
      <c r="BF50" s="1056"/>
      <c r="BG50" s="442"/>
      <c r="BH50" s="443"/>
      <c r="BI50" s="1061"/>
      <c r="BJ50" s="1061"/>
      <c r="BK50" s="1061"/>
      <c r="BL50" s="814"/>
      <c r="BM50" s="815"/>
      <c r="BN50" s="816"/>
      <c r="BO50" s="1063"/>
      <c r="BP50" s="1056"/>
      <c r="BQ50" s="1056"/>
      <c r="BR50" s="1056"/>
      <c r="BS50" s="1056"/>
      <c r="BT50" s="1056"/>
      <c r="BU50" s="1056"/>
      <c r="BV50" s="1056"/>
      <c r="BW50" s="1056"/>
      <c r="BX50" s="1056"/>
      <c r="BY50" s="1056"/>
      <c r="BZ50" s="1056"/>
      <c r="CA50" s="1056"/>
      <c r="CB50" s="1056"/>
      <c r="CC50" s="442"/>
      <c r="CD50" s="443"/>
      <c r="CE50" s="1061"/>
      <c r="CF50" s="1061"/>
      <c r="CG50" s="1061"/>
      <c r="CH50" s="814"/>
      <c r="CI50" s="815"/>
      <c r="CJ50" s="106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58"/>
      <c r="AT51" s="814"/>
      <c r="AU51" s="816"/>
      <c r="AV51" s="814"/>
      <c r="AW51" s="815"/>
      <c r="AX51" s="815"/>
      <c r="AY51" s="815"/>
      <c r="AZ51" s="815"/>
      <c r="BA51" s="815"/>
      <c r="BB51" s="815"/>
      <c r="BC51" s="815"/>
      <c r="BD51" s="815"/>
      <c r="BE51" s="815"/>
      <c r="BF51" s="816"/>
      <c r="BG51" s="442"/>
      <c r="BH51" s="443"/>
      <c r="BI51" s="1061"/>
      <c r="BJ51" s="1061"/>
      <c r="BK51" s="1061"/>
      <c r="BL51" s="814"/>
      <c r="BM51" s="815"/>
      <c r="BN51" s="816"/>
      <c r="BO51" s="1063"/>
      <c r="BP51" s="1056"/>
      <c r="BQ51" s="1056"/>
      <c r="BR51" s="1056"/>
      <c r="BS51" s="1056"/>
      <c r="BT51" s="1056"/>
      <c r="BU51" s="1056"/>
      <c r="BV51" s="1056"/>
      <c r="BW51" s="1056"/>
      <c r="BX51" s="1056"/>
      <c r="BY51" s="1056"/>
      <c r="BZ51" s="1056"/>
      <c r="CA51" s="1056"/>
      <c r="CB51" s="1056"/>
      <c r="CC51" s="442"/>
      <c r="CD51" s="443"/>
      <c r="CE51" s="1061"/>
      <c r="CF51" s="1061"/>
      <c r="CG51" s="1061"/>
      <c r="CH51" s="814"/>
      <c r="CI51" s="815"/>
      <c r="CJ51" s="106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58"/>
      <c r="AT52" s="1088"/>
      <c r="AU52" s="1089"/>
      <c r="AV52" s="1087"/>
      <c r="AW52" s="1090"/>
      <c r="AX52" s="1090"/>
      <c r="AY52" s="1090"/>
      <c r="AZ52" s="1090"/>
      <c r="BA52" s="1090"/>
      <c r="BB52" s="1090"/>
      <c r="BC52" s="1090"/>
      <c r="BD52" s="1090"/>
      <c r="BE52" s="1090"/>
      <c r="BF52" s="1089"/>
      <c r="BG52" s="442"/>
      <c r="BH52" s="443"/>
      <c r="BI52" s="1061"/>
      <c r="BJ52" s="1061"/>
      <c r="BK52" s="1061"/>
      <c r="BL52" s="814"/>
      <c r="BM52" s="815"/>
      <c r="BN52" s="816"/>
      <c r="BO52" s="1063"/>
      <c r="BP52" s="1087"/>
      <c r="BQ52" s="1087"/>
      <c r="BR52" s="1087"/>
      <c r="BS52" s="1087"/>
      <c r="BT52" s="1087"/>
      <c r="BU52" s="1087"/>
      <c r="BV52" s="1087"/>
      <c r="BW52" s="1087"/>
      <c r="BX52" s="1087"/>
      <c r="BY52" s="1087"/>
      <c r="BZ52" s="1087"/>
      <c r="CA52" s="1087"/>
      <c r="CB52" s="1087"/>
      <c r="CC52" s="442"/>
      <c r="CD52" s="443"/>
      <c r="CE52" s="1061"/>
      <c r="CF52" s="1061"/>
      <c r="CG52" s="1061"/>
      <c r="CH52" s="814"/>
      <c r="CI52" s="815"/>
      <c r="CJ52" s="106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58"/>
      <c r="AT53" s="814"/>
      <c r="AU53" s="816"/>
      <c r="AV53" s="814"/>
      <c r="AW53" s="815"/>
      <c r="AX53" s="815"/>
      <c r="AY53" s="815"/>
      <c r="AZ53" s="815"/>
      <c r="BA53" s="815"/>
      <c r="BB53" s="815"/>
      <c r="BC53" s="815"/>
      <c r="BD53" s="815"/>
      <c r="BE53" s="815"/>
      <c r="BF53" s="816"/>
      <c r="BG53" s="442"/>
      <c r="BH53" s="443"/>
      <c r="BI53" s="1061"/>
      <c r="BJ53" s="1061"/>
      <c r="BK53" s="1061"/>
      <c r="BL53" s="814"/>
      <c r="BM53" s="815"/>
      <c r="BN53" s="816"/>
      <c r="BO53" s="1063"/>
      <c r="BP53" s="814"/>
      <c r="BQ53" s="816"/>
      <c r="BR53" s="814"/>
      <c r="BS53" s="815"/>
      <c r="BT53" s="815"/>
      <c r="BU53" s="815"/>
      <c r="BV53" s="815"/>
      <c r="BW53" s="815"/>
      <c r="BX53" s="815"/>
      <c r="BY53" s="815"/>
      <c r="BZ53" s="815"/>
      <c r="CA53" s="815"/>
      <c r="CB53" s="815"/>
      <c r="CC53" s="442"/>
      <c r="CD53" s="443"/>
      <c r="CE53" s="1061"/>
      <c r="CF53" s="1061"/>
      <c r="CG53" s="1061"/>
      <c r="CH53" s="814"/>
      <c r="CI53" s="815"/>
      <c r="CJ53" s="106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58"/>
      <c r="AT54" s="814"/>
      <c r="AU54" s="816"/>
      <c r="AV54" s="814"/>
      <c r="AW54" s="815"/>
      <c r="AX54" s="815"/>
      <c r="AY54" s="815"/>
      <c r="AZ54" s="815"/>
      <c r="BA54" s="815"/>
      <c r="BB54" s="815"/>
      <c r="BC54" s="815"/>
      <c r="BD54" s="815"/>
      <c r="BE54" s="815"/>
      <c r="BF54" s="816"/>
      <c r="BG54" s="619"/>
      <c r="BH54" s="620"/>
      <c r="BI54" s="1061"/>
      <c r="BJ54" s="1061"/>
      <c r="BK54" s="1061"/>
      <c r="BL54" s="814"/>
      <c r="BM54" s="815"/>
      <c r="BN54" s="816"/>
      <c r="BO54" s="1063"/>
      <c r="BP54" s="1083"/>
      <c r="BQ54" s="1083"/>
      <c r="BR54" s="710"/>
      <c r="BS54" s="711"/>
      <c r="BT54" s="711"/>
      <c r="BU54" s="711"/>
      <c r="BV54" s="711"/>
      <c r="BW54" s="711"/>
      <c r="BX54" s="711"/>
      <c r="BY54" s="711"/>
      <c r="BZ54" s="711"/>
      <c r="CA54" s="711"/>
      <c r="CB54" s="776"/>
      <c r="CC54" s="619"/>
      <c r="CD54" s="620"/>
      <c r="CE54" s="1091"/>
      <c r="CF54" s="1091"/>
      <c r="CG54" s="1091"/>
      <c r="CH54" s="710"/>
      <c r="CI54" s="711"/>
      <c r="CJ54" s="109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58"/>
      <c r="AT55" s="1056"/>
      <c r="AU55" s="1056"/>
      <c r="AV55" s="1056"/>
      <c r="AW55" s="1056"/>
      <c r="AX55" s="1056"/>
      <c r="AY55" s="1056"/>
      <c r="AZ55" s="1056"/>
      <c r="BA55" s="1056"/>
      <c r="BB55" s="1056"/>
      <c r="BC55" s="1056"/>
      <c r="BD55" s="1056"/>
      <c r="BE55" s="1056"/>
      <c r="BF55" s="1056"/>
      <c r="BG55" s="442"/>
      <c r="BH55" s="443"/>
      <c r="BI55" s="1061"/>
      <c r="BJ55" s="1061"/>
      <c r="BK55" s="1061"/>
      <c r="BL55" s="814"/>
      <c r="BM55" s="815"/>
      <c r="BN55" s="816"/>
      <c r="BO55" s="1063"/>
      <c r="BP55" s="1056"/>
      <c r="BQ55" s="1056"/>
      <c r="BR55" s="814"/>
      <c r="BS55" s="815"/>
      <c r="BT55" s="815"/>
      <c r="BU55" s="815"/>
      <c r="BV55" s="815"/>
      <c r="BW55" s="815"/>
      <c r="BX55" s="815"/>
      <c r="BY55" s="815"/>
      <c r="BZ55" s="815"/>
      <c r="CA55" s="815"/>
      <c r="CB55" s="816"/>
      <c r="CC55" s="442"/>
      <c r="CD55" s="443"/>
      <c r="CE55" s="1061"/>
      <c r="CF55" s="1061"/>
      <c r="CG55" s="1061"/>
      <c r="CH55" s="814"/>
      <c r="CI55" s="815"/>
      <c r="CJ55" s="106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59"/>
      <c r="AT56" s="1056"/>
      <c r="AU56" s="1056"/>
      <c r="AV56" s="1056"/>
      <c r="AW56" s="1056"/>
      <c r="AX56" s="1056"/>
      <c r="AY56" s="1056"/>
      <c r="AZ56" s="1056"/>
      <c r="BA56" s="1056"/>
      <c r="BB56" s="1056"/>
      <c r="BC56" s="1056"/>
      <c r="BD56" s="1056"/>
      <c r="BE56" s="1056"/>
      <c r="BF56" s="1056"/>
      <c r="BG56" s="442"/>
      <c r="BH56" s="443"/>
      <c r="BI56" s="1061"/>
      <c r="BJ56" s="1061"/>
      <c r="BK56" s="1061"/>
      <c r="BL56" s="814"/>
      <c r="BM56" s="815"/>
      <c r="BN56" s="816"/>
      <c r="BO56" s="1064"/>
      <c r="BP56" s="1056"/>
      <c r="BQ56" s="1056"/>
      <c r="BR56" s="814"/>
      <c r="BS56" s="815"/>
      <c r="BT56" s="815"/>
      <c r="BU56" s="815"/>
      <c r="BV56" s="815"/>
      <c r="BW56" s="815"/>
      <c r="BX56" s="815"/>
      <c r="BY56" s="815"/>
      <c r="BZ56" s="815"/>
      <c r="CA56" s="815"/>
      <c r="CB56" s="816"/>
      <c r="CC56" s="442"/>
      <c r="CD56" s="443"/>
      <c r="CE56" s="1061"/>
      <c r="CF56" s="1061"/>
      <c r="CG56" s="1061"/>
      <c r="CH56" s="814"/>
      <c r="CI56" s="815"/>
      <c r="CJ56" s="106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2" t="s">
        <v>22</v>
      </c>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5" t="s">
        <v>331</v>
      </c>
      <c r="AT58" s="56"/>
      <c r="AU58" s="56"/>
      <c r="AV58" s="56"/>
      <c r="AW58" s="56"/>
      <c r="AX58" s="4"/>
      <c r="AY58" s="56"/>
      <c r="AZ58" s="56"/>
      <c r="BA58" s="56"/>
      <c r="BB58" s="56"/>
      <c r="BC58" s="56"/>
      <c r="BD58" s="56"/>
      <c r="BE58" s="56"/>
      <c r="BF58" s="56"/>
      <c r="BG58" s="56"/>
      <c r="BH58" s="56"/>
      <c r="BI58" s="4"/>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55" t="s">
        <v>332</v>
      </c>
      <c r="AT59" s="58"/>
      <c r="AU59" s="58"/>
      <c r="AV59" s="58"/>
      <c r="AW59" s="58"/>
      <c r="AX59" s="58"/>
      <c r="AY59" s="58"/>
      <c r="AZ59" s="58"/>
      <c r="BA59" s="58"/>
      <c r="BB59" s="58"/>
      <c r="BC59" s="56"/>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6"/>
      <c r="CJ59" s="5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60" t="s">
        <v>333</v>
      </c>
      <c r="AT60" s="61"/>
      <c r="AU60" s="61"/>
      <c r="AV60" s="61"/>
      <c r="AW60" s="61"/>
      <c r="AX60" s="61"/>
      <c r="AY60" s="61"/>
      <c r="AZ60" s="61"/>
      <c r="BA60" s="61"/>
      <c r="BB60" s="61"/>
      <c r="BC60" s="56"/>
      <c r="BD60" s="61"/>
      <c r="BE60" s="61"/>
      <c r="BF60" s="61"/>
      <c r="BG60" s="61"/>
      <c r="BH60" s="62"/>
      <c r="BI60" s="17"/>
      <c r="BJ60" s="62"/>
      <c r="BK60" s="62"/>
      <c r="BL60" s="61"/>
      <c r="BM60" s="61"/>
      <c r="BN60" s="61"/>
      <c r="BO60" s="61"/>
      <c r="BP60" s="61"/>
      <c r="BQ60" s="61"/>
      <c r="BR60" s="61"/>
      <c r="BS60" s="61"/>
      <c r="BT60" s="61"/>
      <c r="BU60" s="61"/>
      <c r="BV60" s="61"/>
      <c r="BW60" s="61"/>
      <c r="BX60" s="61"/>
      <c r="BY60" s="61"/>
      <c r="BZ60" s="61"/>
      <c r="CA60" s="61"/>
      <c r="CB60" s="61"/>
      <c r="CC60" s="61"/>
      <c r="CD60" s="61"/>
      <c r="CE60" s="61"/>
      <c r="CF60" s="61"/>
      <c r="CG60" s="58"/>
      <c r="CH60" s="58"/>
      <c r="CI60" s="56"/>
      <c r="CJ60" s="5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60" t="s">
        <v>334</v>
      </c>
      <c r="AT61" s="61"/>
      <c r="AU61" s="61"/>
      <c r="AV61" s="61"/>
      <c r="AW61" s="61"/>
      <c r="AX61" s="61"/>
      <c r="AY61" s="61"/>
      <c r="AZ61" s="61"/>
      <c r="BA61" s="61"/>
      <c r="BB61" s="61"/>
      <c r="BC61" s="56"/>
      <c r="BD61" s="61"/>
      <c r="BE61" s="61"/>
      <c r="BF61" s="61"/>
      <c r="BG61" s="61"/>
      <c r="BH61" s="62"/>
      <c r="BI61" s="17"/>
      <c r="BJ61" s="62"/>
      <c r="BK61" s="62"/>
      <c r="BL61" s="61"/>
      <c r="BM61" s="61"/>
      <c r="BN61" s="61"/>
      <c r="BO61" s="61"/>
      <c r="BP61" s="61"/>
      <c r="BQ61" s="61"/>
      <c r="BR61" s="61"/>
      <c r="BS61" s="61"/>
      <c r="BT61" s="61"/>
      <c r="BU61" s="61"/>
      <c r="BV61" s="61"/>
      <c r="BW61" s="61"/>
      <c r="BX61" s="61"/>
      <c r="BY61" s="61"/>
      <c r="BZ61" s="61"/>
      <c r="CA61" s="61"/>
      <c r="CB61" s="61"/>
      <c r="CC61" s="61"/>
      <c r="CD61" s="61"/>
      <c r="CE61" s="61"/>
      <c r="CF61" s="61"/>
      <c r="CG61" s="58"/>
      <c r="CH61" s="58"/>
      <c r="CI61" s="56"/>
      <c r="CJ61" s="5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63" t="s">
        <v>335</v>
      </c>
      <c r="AT62" s="64"/>
      <c r="AU62" s="64"/>
      <c r="AV62" s="64"/>
      <c r="AW62" s="64"/>
      <c r="AX62" s="64"/>
      <c r="AY62" s="64"/>
      <c r="AZ62" s="64"/>
      <c r="BA62" s="64"/>
      <c r="BB62" s="64"/>
      <c r="BC62" s="5"/>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CJ63" s="11" t="s">
        <v>1</v>
      </c>
    </row>
  </sheetData>
  <mergeCells count="302">
    <mergeCell ref="CC55:CD55"/>
    <mergeCell ref="CE55:CG55"/>
    <mergeCell ref="CH55:CJ55"/>
    <mergeCell ref="AT55:AU55"/>
    <mergeCell ref="AV55:BF55"/>
    <mergeCell ref="BG55:BH55"/>
    <mergeCell ref="BI55:BK55"/>
    <mergeCell ref="BL55:BN55"/>
    <mergeCell ref="BP56:BQ56"/>
    <mergeCell ref="BR56:CB56"/>
    <mergeCell ref="CC56:CD56"/>
    <mergeCell ref="CE56:CG56"/>
    <mergeCell ref="CH56:CJ56"/>
    <mergeCell ref="AT56:AU56"/>
    <mergeCell ref="AV56:BF56"/>
    <mergeCell ref="BG56:BH56"/>
    <mergeCell ref="BI56:BK56"/>
    <mergeCell ref="BL56:BN56"/>
    <mergeCell ref="CC53:CD53"/>
    <mergeCell ref="CE53:CG53"/>
    <mergeCell ref="CH53:CJ53"/>
    <mergeCell ref="AT53:AU53"/>
    <mergeCell ref="AV53:BF53"/>
    <mergeCell ref="BG53:BH53"/>
    <mergeCell ref="BI53:BK53"/>
    <mergeCell ref="BL53:BN53"/>
    <mergeCell ref="BP54:BQ54"/>
    <mergeCell ref="BR54:CB54"/>
    <mergeCell ref="CC54:CD54"/>
    <mergeCell ref="CE54:CG54"/>
    <mergeCell ref="CH54:CJ54"/>
    <mergeCell ref="AT54:AU54"/>
    <mergeCell ref="AV54:BF54"/>
    <mergeCell ref="BG54:BH54"/>
    <mergeCell ref="BI54:BK54"/>
    <mergeCell ref="BL54:BN54"/>
    <mergeCell ref="CC51:CD51"/>
    <mergeCell ref="CE51:CG51"/>
    <mergeCell ref="CH51:CJ51"/>
    <mergeCell ref="AT51:AU51"/>
    <mergeCell ref="AV51:BF51"/>
    <mergeCell ref="BG51:BH51"/>
    <mergeCell ref="BI51:BK51"/>
    <mergeCell ref="BL51:BN51"/>
    <mergeCell ref="BP52:BQ52"/>
    <mergeCell ref="BR52:CB52"/>
    <mergeCell ref="CC52:CD52"/>
    <mergeCell ref="CE52:CG52"/>
    <mergeCell ref="CH52:CJ52"/>
    <mergeCell ref="AT52:AU52"/>
    <mergeCell ref="AV52:BF52"/>
    <mergeCell ref="BG52:BH52"/>
    <mergeCell ref="BI52:BK52"/>
    <mergeCell ref="BL52:BN52"/>
    <mergeCell ref="CC49:CD49"/>
    <mergeCell ref="CE49:CG49"/>
    <mergeCell ref="CH49:CJ49"/>
    <mergeCell ref="AT49:AU49"/>
    <mergeCell ref="AV49:BF49"/>
    <mergeCell ref="BG49:BH49"/>
    <mergeCell ref="BI49:BK49"/>
    <mergeCell ref="BL49:BN49"/>
    <mergeCell ref="BP50:BQ50"/>
    <mergeCell ref="BR50:CB50"/>
    <mergeCell ref="CC50:CD50"/>
    <mergeCell ref="CE50:CG50"/>
    <mergeCell ref="CH50:CJ50"/>
    <mergeCell ref="AT50:AU50"/>
    <mergeCell ref="AV50:BF50"/>
    <mergeCell ref="BG50:BH50"/>
    <mergeCell ref="BI50:BK50"/>
    <mergeCell ref="BL50:BN50"/>
    <mergeCell ref="CC47:CD47"/>
    <mergeCell ref="CE47:CG47"/>
    <mergeCell ref="CH47:CJ47"/>
    <mergeCell ref="AT47:AU47"/>
    <mergeCell ref="AV47:BF47"/>
    <mergeCell ref="BG47:BH47"/>
    <mergeCell ref="BI47:BK47"/>
    <mergeCell ref="BL47:BN47"/>
    <mergeCell ref="BP48:BQ48"/>
    <mergeCell ref="BR48:CB48"/>
    <mergeCell ref="CC48:CD48"/>
    <mergeCell ref="CE48:CG48"/>
    <mergeCell ref="CH48:CJ48"/>
    <mergeCell ref="AT48:AU48"/>
    <mergeCell ref="AV48:BF48"/>
    <mergeCell ref="BG48:BH48"/>
    <mergeCell ref="BI48:BK48"/>
    <mergeCell ref="BL48:BN48"/>
    <mergeCell ref="CC44:CD44"/>
    <mergeCell ref="CE44:CG44"/>
    <mergeCell ref="CH44:CJ44"/>
    <mergeCell ref="AT45:AU45"/>
    <mergeCell ref="AV45:BF45"/>
    <mergeCell ref="BG45:BH45"/>
    <mergeCell ref="CE45:CG45"/>
    <mergeCell ref="CH45:CJ45"/>
    <mergeCell ref="AT46:AU46"/>
    <mergeCell ref="AV46:BF46"/>
    <mergeCell ref="BG46:BH46"/>
    <mergeCell ref="BI46:BK46"/>
    <mergeCell ref="BL46:BN46"/>
    <mergeCell ref="BP46:BQ46"/>
    <mergeCell ref="BR46:CB46"/>
    <mergeCell ref="CC46:CD46"/>
    <mergeCell ref="CE46:CG46"/>
    <mergeCell ref="CH46:CJ46"/>
    <mergeCell ref="BI45:BK45"/>
    <mergeCell ref="BL45:BN45"/>
    <mergeCell ref="BP45:BQ45"/>
    <mergeCell ref="BR45:CB45"/>
    <mergeCell ref="CC45:CD45"/>
    <mergeCell ref="AS44:AS56"/>
    <mergeCell ref="AT44:AU44"/>
    <mergeCell ref="AV44:BF44"/>
    <mergeCell ref="BG44:BH44"/>
    <mergeCell ref="BI44:BK44"/>
    <mergeCell ref="BL44:BN44"/>
    <mergeCell ref="BO44:BO56"/>
    <mergeCell ref="BP44:BQ44"/>
    <mergeCell ref="BR44:CB44"/>
    <mergeCell ref="BP47:BQ47"/>
    <mergeCell ref="BR47:CB47"/>
    <mergeCell ref="BP49:BQ49"/>
    <mergeCell ref="BR49:CB49"/>
    <mergeCell ref="BP51:BQ51"/>
    <mergeCell ref="BR51:CB51"/>
    <mergeCell ref="BP53:BQ53"/>
    <mergeCell ref="BR53:CB53"/>
    <mergeCell ref="BP55:BQ55"/>
    <mergeCell ref="BR55:CB55"/>
    <mergeCell ref="AS41:CJ41"/>
    <mergeCell ref="AS42:AS43"/>
    <mergeCell ref="AT42:AU43"/>
    <mergeCell ref="AV42:BF43"/>
    <mergeCell ref="BG42:BH43"/>
    <mergeCell ref="BI42:BN42"/>
    <mergeCell ref="BO42:BO43"/>
    <mergeCell ref="BP42:BQ43"/>
    <mergeCell ref="BR42:CB43"/>
    <mergeCell ref="CC42:CD43"/>
    <mergeCell ref="CE42:CJ42"/>
    <mergeCell ref="BI43:BK43"/>
    <mergeCell ref="BL43:BN43"/>
    <mergeCell ref="CE43:CG43"/>
    <mergeCell ref="CH43:CJ43"/>
    <mergeCell ref="CH39:CJ39"/>
    <mergeCell ref="AT40:AU40"/>
    <mergeCell ref="AV40:AZ40"/>
    <mergeCell ref="BA40:BC40"/>
    <mergeCell ref="BD40:BF40"/>
    <mergeCell ref="BG40:BH40"/>
    <mergeCell ref="BI40:BK40"/>
    <mergeCell ref="BL40:BN40"/>
    <mergeCell ref="BP40:BQ40"/>
    <mergeCell ref="BR40:BV40"/>
    <mergeCell ref="BW40:BY40"/>
    <mergeCell ref="BZ40:CB40"/>
    <mergeCell ref="CC40:CD40"/>
    <mergeCell ref="BI39:BK39"/>
    <mergeCell ref="BL39:BN39"/>
    <mergeCell ref="BP39:BQ39"/>
    <mergeCell ref="BR39:BV39"/>
    <mergeCell ref="BW39:BY39"/>
    <mergeCell ref="AT39:AU39"/>
    <mergeCell ref="AV39:AZ39"/>
    <mergeCell ref="BA39:BC39"/>
    <mergeCell ref="CE40:CG40"/>
    <mergeCell ref="CH40:CJ40"/>
    <mergeCell ref="AT36:AU36"/>
    <mergeCell ref="AV36:AZ36"/>
    <mergeCell ref="BA36:BC36"/>
    <mergeCell ref="BD39:BF39"/>
    <mergeCell ref="BG39:BH39"/>
    <mergeCell ref="CE37:CG37"/>
    <mergeCell ref="CH37:CJ37"/>
    <mergeCell ref="AT38:AU38"/>
    <mergeCell ref="AV38:AZ38"/>
    <mergeCell ref="BA38:BC38"/>
    <mergeCell ref="BD38:BF38"/>
    <mergeCell ref="BG38:BH38"/>
    <mergeCell ref="BI38:BK38"/>
    <mergeCell ref="BL38:BN38"/>
    <mergeCell ref="BP38:BQ38"/>
    <mergeCell ref="BR38:BV38"/>
    <mergeCell ref="BW38:BY38"/>
    <mergeCell ref="BZ38:CB38"/>
    <mergeCell ref="CC38:CD38"/>
    <mergeCell ref="CE38:CG38"/>
    <mergeCell ref="CH38:CJ38"/>
    <mergeCell ref="BZ39:CB39"/>
    <mergeCell ref="CC39:CD39"/>
    <mergeCell ref="CE39:CG39"/>
    <mergeCell ref="BL37:BN37"/>
    <mergeCell ref="BP37:BQ37"/>
    <mergeCell ref="BR37:BV37"/>
    <mergeCell ref="BW37:BY37"/>
    <mergeCell ref="BZ37:CB37"/>
    <mergeCell ref="CC37:CD37"/>
    <mergeCell ref="BI36:BK36"/>
    <mergeCell ref="BL36:BN36"/>
    <mergeCell ref="BP36:BQ36"/>
    <mergeCell ref="BR36:BV36"/>
    <mergeCell ref="BW36:BY36"/>
    <mergeCell ref="BP35:BQ35"/>
    <mergeCell ref="BR35:BV35"/>
    <mergeCell ref="BW35:BY35"/>
    <mergeCell ref="BZ35:CB35"/>
    <mergeCell ref="CC35:CD35"/>
    <mergeCell ref="CE35:CG35"/>
    <mergeCell ref="CH35:CJ35"/>
    <mergeCell ref="BZ36:CB36"/>
    <mergeCell ref="CC36:CD36"/>
    <mergeCell ref="CE36:CG36"/>
    <mergeCell ref="CH36:CJ36"/>
    <mergeCell ref="BP33:BQ33"/>
    <mergeCell ref="BR33:BV33"/>
    <mergeCell ref="BW33:BY33"/>
    <mergeCell ref="BZ33:CB33"/>
    <mergeCell ref="CC33:CD33"/>
    <mergeCell ref="CE33:CG33"/>
    <mergeCell ref="CH33:CJ33"/>
    <mergeCell ref="AT34:AU34"/>
    <mergeCell ref="AV34:AZ34"/>
    <mergeCell ref="BA34:BC34"/>
    <mergeCell ref="BD34:BF34"/>
    <mergeCell ref="BG34:BH34"/>
    <mergeCell ref="BI34:BK34"/>
    <mergeCell ref="BL34:BN34"/>
    <mergeCell ref="BP34:BQ34"/>
    <mergeCell ref="BR34:BV34"/>
    <mergeCell ref="BW34:BY34"/>
    <mergeCell ref="BZ34:CB34"/>
    <mergeCell ref="CC34:CD34"/>
    <mergeCell ref="CE34:CG34"/>
    <mergeCell ref="CH34:CJ34"/>
    <mergeCell ref="AS33:AS40"/>
    <mergeCell ref="AT33:AU33"/>
    <mergeCell ref="AV33:AZ33"/>
    <mergeCell ref="BA33:BC33"/>
    <mergeCell ref="BD33:BF33"/>
    <mergeCell ref="BG33:BH33"/>
    <mergeCell ref="BI33:BK33"/>
    <mergeCell ref="BL33:BN33"/>
    <mergeCell ref="BO33:BO40"/>
    <mergeCell ref="BD36:BF36"/>
    <mergeCell ref="BG36:BH36"/>
    <mergeCell ref="AT35:AU35"/>
    <mergeCell ref="AV35:AZ35"/>
    <mergeCell ref="BA35:BC35"/>
    <mergeCell ref="BD35:BF35"/>
    <mergeCell ref="BG35:BH35"/>
    <mergeCell ref="BI35:BK35"/>
    <mergeCell ref="BL35:BN35"/>
    <mergeCell ref="AT37:AU37"/>
    <mergeCell ref="AV37:AZ37"/>
    <mergeCell ref="BA37:BC37"/>
    <mergeCell ref="BD37:BF37"/>
    <mergeCell ref="BG37:BH37"/>
    <mergeCell ref="BI37:BK37"/>
    <mergeCell ref="AS28:CJ28"/>
    <mergeCell ref="AS29:AS32"/>
    <mergeCell ref="AT29:AU32"/>
    <mergeCell ref="AV29:AZ32"/>
    <mergeCell ref="BA29:BC32"/>
    <mergeCell ref="BD29:BF32"/>
    <mergeCell ref="BG29:BH32"/>
    <mergeCell ref="BI29:BN30"/>
    <mergeCell ref="BO29:BO32"/>
    <mergeCell ref="BP29:BQ32"/>
    <mergeCell ref="BR29:BV32"/>
    <mergeCell ref="BW29:BY32"/>
    <mergeCell ref="BZ29:CB32"/>
    <mergeCell ref="CC29:CD32"/>
    <mergeCell ref="CE29:CJ30"/>
    <mergeCell ref="BI31:BK32"/>
    <mergeCell ref="BL31:BN32"/>
    <mergeCell ref="CE31:CG32"/>
    <mergeCell ref="CH31:CJ32"/>
    <mergeCell ref="AS13:BC13"/>
    <mergeCell ref="BD13:BS13"/>
    <mergeCell ref="BT13:CJ14"/>
    <mergeCell ref="AS14:BC14"/>
    <mergeCell ref="BD14:BE14"/>
    <mergeCell ref="BH14:BI14"/>
    <mergeCell ref="BL14:BM14"/>
    <mergeCell ref="BP14:BQ14"/>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s>
  <phoneticPr fontId="1"/>
  <dataValidations count="1">
    <dataValidation type="list" allowBlank="1" showInputMessage="1" showErrorMessage="1" sqref="CC44:CD56 BG33:BH39 BG44:BH56 CC33:CD40" xr:uid="{00000000-0002-0000-19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43"/>
      <c r="BX1" s="1043"/>
      <c r="BY1" s="1043"/>
      <c r="BZ1" s="1043"/>
      <c r="CA1" s="1043"/>
      <c r="CB1" s="1043"/>
      <c r="CC1" s="1043"/>
      <c r="CD1" s="4"/>
      <c r="CE1" s="254" t="s">
        <v>180</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181</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44"/>
      <c r="AW7" s="1044"/>
      <c r="AX7" s="1044"/>
      <c r="AY7" s="1044"/>
      <c r="AZ7" s="1044"/>
      <c r="BA7" s="1044"/>
      <c r="BB7" s="1044"/>
      <c r="BC7" s="1044"/>
      <c r="BD7" s="1044"/>
      <c r="BE7" s="1044"/>
      <c r="BF7" s="4"/>
      <c r="BG7" s="4"/>
      <c r="BH7" s="5" t="s">
        <v>2</v>
      </c>
      <c r="BI7" s="5"/>
      <c r="BJ7" s="5"/>
      <c r="BK7" s="1044"/>
      <c r="BL7" s="1044"/>
      <c r="BM7" s="1044"/>
      <c r="BN7" s="1044"/>
      <c r="BO7" s="1044"/>
      <c r="BP7" s="1044"/>
      <c r="BQ7" s="1044"/>
      <c r="BR7" s="1044"/>
      <c r="BS7" s="1044"/>
      <c r="BT7" s="1044"/>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43"/>
      <c r="AW9" s="1043"/>
      <c r="AX9" s="1043"/>
      <c r="AY9" s="1043"/>
      <c r="AZ9" s="1043"/>
      <c r="BA9" s="1043"/>
      <c r="BB9" s="4"/>
      <c r="BC9" s="4" t="s">
        <v>7</v>
      </c>
      <c r="BD9" s="4"/>
      <c r="BE9" s="4"/>
      <c r="BF9" s="5"/>
      <c r="BG9" s="1044"/>
      <c r="BH9" s="1044"/>
      <c r="BI9" s="1044"/>
      <c r="BJ9" s="1044"/>
      <c r="BK9" s="1044"/>
      <c r="BL9" s="1044"/>
      <c r="BM9" s="1044"/>
      <c r="BN9" s="1044"/>
      <c r="BO9" s="1044"/>
      <c r="BP9" s="1044"/>
      <c r="BQ9" s="4"/>
      <c r="BR9" s="4" t="s">
        <v>21</v>
      </c>
      <c r="BS9" s="4"/>
      <c r="BT9" s="4"/>
      <c r="BU9" s="4"/>
      <c r="BV9" s="4"/>
      <c r="BW9" s="4"/>
      <c r="BX9" s="1045"/>
      <c r="BY9" s="1045"/>
      <c r="BZ9" s="1045"/>
      <c r="CA9" s="1045"/>
      <c r="CB9" s="1045"/>
      <c r="CC9" s="4"/>
      <c r="CD9" s="1045"/>
      <c r="CE9" s="1045"/>
      <c r="CF9" s="4" t="s">
        <v>14</v>
      </c>
      <c r="CG9" s="4"/>
      <c r="CH9" s="1046"/>
      <c r="CI9" s="1046"/>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93" t="s">
        <v>38</v>
      </c>
      <c r="AT13" s="430"/>
      <c r="AU13" s="429" t="s">
        <v>37</v>
      </c>
      <c r="AV13" s="430"/>
      <c r="AW13" s="429" t="s">
        <v>36</v>
      </c>
      <c r="AX13" s="483"/>
      <c r="AY13" s="483"/>
      <c r="AZ13" s="483"/>
      <c r="BA13" s="483"/>
      <c r="BB13" s="483"/>
      <c r="BC13" s="483"/>
      <c r="BD13" s="430"/>
      <c r="BE13" s="502" t="s">
        <v>182</v>
      </c>
      <c r="BF13" s="265"/>
      <c r="BG13" s="265"/>
      <c r="BH13" s="265"/>
      <c r="BI13" s="265"/>
      <c r="BJ13" s="265"/>
      <c r="BK13" s="265"/>
      <c r="BL13" s="503"/>
      <c r="BM13" s="507" t="s">
        <v>183</v>
      </c>
      <c r="BN13" s="1099"/>
      <c r="BO13" s="1099"/>
      <c r="BP13" s="1099"/>
      <c r="BQ13" s="1099"/>
      <c r="BR13" s="1099"/>
      <c r="BS13" s="881" t="s">
        <v>184</v>
      </c>
      <c r="BT13" s="725"/>
      <c r="BU13" s="725"/>
      <c r="BV13" s="725"/>
      <c r="BW13" s="725"/>
      <c r="BX13" s="725"/>
      <c r="BY13" s="725"/>
      <c r="BZ13" s="725"/>
      <c r="CA13" s="725"/>
      <c r="CB13" s="725"/>
      <c r="CC13" s="882"/>
      <c r="CD13" s="429" t="s">
        <v>27</v>
      </c>
      <c r="CE13" s="483"/>
      <c r="CF13" s="483"/>
      <c r="CG13" s="483"/>
      <c r="CH13" s="483"/>
      <c r="CI13" s="483"/>
      <c r="CJ13" s="484"/>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64"/>
      <c r="AT14" s="432"/>
      <c r="AU14" s="431"/>
      <c r="AV14" s="432"/>
      <c r="AW14" s="431"/>
      <c r="AX14" s="565"/>
      <c r="AY14" s="565"/>
      <c r="AZ14" s="565"/>
      <c r="BA14" s="565"/>
      <c r="BB14" s="565"/>
      <c r="BC14" s="565"/>
      <c r="BD14" s="432"/>
      <c r="BE14" s="563"/>
      <c r="BF14" s="268"/>
      <c r="BG14" s="268"/>
      <c r="BH14" s="268"/>
      <c r="BI14" s="268"/>
      <c r="BJ14" s="268"/>
      <c r="BK14" s="268"/>
      <c r="BL14" s="670"/>
      <c r="BM14" s="563" t="s">
        <v>185</v>
      </c>
      <c r="BN14" s="268"/>
      <c r="BO14" s="268"/>
      <c r="BP14" s="563" t="s">
        <v>186</v>
      </c>
      <c r="BQ14" s="268"/>
      <c r="BR14" s="268"/>
      <c r="BS14" s="563" t="s">
        <v>187</v>
      </c>
      <c r="BT14" s="268"/>
      <c r="BU14" s="268"/>
      <c r="BV14" s="563" t="s">
        <v>188</v>
      </c>
      <c r="BW14" s="268"/>
      <c r="BX14" s="268"/>
      <c r="BY14" s="1025" t="s">
        <v>189</v>
      </c>
      <c r="BZ14" s="1098"/>
      <c r="CA14" s="1025" t="s">
        <v>190</v>
      </c>
      <c r="CB14" s="1026"/>
      <c r="CC14" s="1098"/>
      <c r="CD14" s="431"/>
      <c r="CE14" s="565"/>
      <c r="CF14" s="565"/>
      <c r="CG14" s="565"/>
      <c r="CH14" s="565"/>
      <c r="CI14" s="565"/>
      <c r="CJ14" s="58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64"/>
      <c r="AT15" s="432"/>
      <c r="AU15" s="431"/>
      <c r="AV15" s="432"/>
      <c r="AW15" s="431"/>
      <c r="AX15" s="565"/>
      <c r="AY15" s="565"/>
      <c r="AZ15" s="565"/>
      <c r="BA15" s="565"/>
      <c r="BB15" s="565"/>
      <c r="BC15" s="565"/>
      <c r="BD15" s="432"/>
      <c r="BE15" s="563"/>
      <c r="BF15" s="268"/>
      <c r="BG15" s="268"/>
      <c r="BH15" s="268"/>
      <c r="BI15" s="268"/>
      <c r="BJ15" s="268"/>
      <c r="BK15" s="268"/>
      <c r="BL15" s="670"/>
      <c r="BM15" s="563"/>
      <c r="BN15" s="268"/>
      <c r="BO15" s="268"/>
      <c r="BP15" s="563"/>
      <c r="BQ15" s="268"/>
      <c r="BR15" s="268"/>
      <c r="BS15" s="563"/>
      <c r="BT15" s="268"/>
      <c r="BU15" s="268"/>
      <c r="BV15" s="563"/>
      <c r="BW15" s="268"/>
      <c r="BX15" s="268"/>
      <c r="BY15" s="1025"/>
      <c r="BZ15" s="1098"/>
      <c r="CA15" s="1025"/>
      <c r="CB15" s="1026"/>
      <c r="CC15" s="1098"/>
      <c r="CD15" s="431"/>
      <c r="CE15" s="565"/>
      <c r="CF15" s="565"/>
      <c r="CG15" s="565"/>
      <c r="CH15" s="565"/>
      <c r="CI15" s="565"/>
      <c r="CJ15" s="58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050"/>
      <c r="AT16" s="434"/>
      <c r="AU16" s="433"/>
      <c r="AV16" s="434"/>
      <c r="AW16" s="433"/>
      <c r="AX16" s="485"/>
      <c r="AY16" s="485"/>
      <c r="AZ16" s="485"/>
      <c r="BA16" s="485"/>
      <c r="BB16" s="485"/>
      <c r="BC16" s="485"/>
      <c r="BD16" s="434"/>
      <c r="BE16" s="504"/>
      <c r="BF16" s="505"/>
      <c r="BG16" s="505"/>
      <c r="BH16" s="505"/>
      <c r="BI16" s="505"/>
      <c r="BJ16" s="505"/>
      <c r="BK16" s="505"/>
      <c r="BL16" s="506"/>
      <c r="BM16" s="504" t="s">
        <v>191</v>
      </c>
      <c r="BN16" s="505"/>
      <c r="BO16" s="505"/>
      <c r="BP16" s="504" t="s">
        <v>117</v>
      </c>
      <c r="BQ16" s="505"/>
      <c r="BR16" s="505"/>
      <c r="BS16" s="504" t="s">
        <v>117</v>
      </c>
      <c r="BT16" s="505"/>
      <c r="BU16" s="505"/>
      <c r="BV16" s="504" t="s">
        <v>191</v>
      </c>
      <c r="BW16" s="505"/>
      <c r="BX16" s="505"/>
      <c r="BY16" s="662" t="s">
        <v>53</v>
      </c>
      <c r="BZ16" s="1100"/>
      <c r="CA16" s="662" t="s">
        <v>192</v>
      </c>
      <c r="CB16" s="663"/>
      <c r="CC16" s="1100"/>
      <c r="CD16" s="433"/>
      <c r="CE16" s="485"/>
      <c r="CF16" s="485"/>
      <c r="CG16" s="485"/>
      <c r="CH16" s="485"/>
      <c r="CI16" s="485"/>
      <c r="CJ16" s="48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096"/>
      <c r="AT17" s="443"/>
      <c r="AU17" s="499"/>
      <c r="AV17" s="499"/>
      <c r="AW17" s="727"/>
      <c r="AX17" s="728"/>
      <c r="AY17" s="728"/>
      <c r="AZ17" s="728"/>
      <c r="BA17" s="728"/>
      <c r="BB17" s="728"/>
      <c r="BC17" s="728"/>
      <c r="BD17" s="855"/>
      <c r="BE17" s="727"/>
      <c r="BF17" s="728"/>
      <c r="BG17" s="728"/>
      <c r="BH17" s="728"/>
      <c r="BI17" s="728"/>
      <c r="BJ17" s="728"/>
      <c r="BK17" s="728"/>
      <c r="BL17" s="855"/>
      <c r="BM17" s="1097"/>
      <c r="BN17" s="1097"/>
      <c r="BO17" s="1097"/>
      <c r="BP17" s="1097"/>
      <c r="BQ17" s="1097"/>
      <c r="BR17" s="1097"/>
      <c r="BS17" s="1097"/>
      <c r="BT17" s="1097"/>
      <c r="BU17" s="1097"/>
      <c r="BV17" s="1097"/>
      <c r="BW17" s="1097"/>
      <c r="BX17" s="1097"/>
      <c r="BY17" s="959"/>
      <c r="BZ17" s="959"/>
      <c r="CA17" s="1093"/>
      <c r="CB17" s="1094"/>
      <c r="CC17" s="1095"/>
      <c r="CD17" s="442"/>
      <c r="CE17" s="648"/>
      <c r="CF17" s="648"/>
      <c r="CG17" s="648"/>
      <c r="CH17" s="648"/>
      <c r="CI17" s="648"/>
      <c r="CJ17" s="85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096"/>
      <c r="AT18" s="443"/>
      <c r="AU18" s="499"/>
      <c r="AV18" s="499"/>
      <c r="AW18" s="727"/>
      <c r="AX18" s="728"/>
      <c r="AY18" s="728"/>
      <c r="AZ18" s="728"/>
      <c r="BA18" s="728"/>
      <c r="BB18" s="728"/>
      <c r="BC18" s="728"/>
      <c r="BD18" s="855"/>
      <c r="BE18" s="727"/>
      <c r="BF18" s="728"/>
      <c r="BG18" s="728"/>
      <c r="BH18" s="728"/>
      <c r="BI18" s="728"/>
      <c r="BJ18" s="728"/>
      <c r="BK18" s="728"/>
      <c r="BL18" s="855"/>
      <c r="BM18" s="1097"/>
      <c r="BN18" s="1097"/>
      <c r="BO18" s="1097"/>
      <c r="BP18" s="1097"/>
      <c r="BQ18" s="1097"/>
      <c r="BR18" s="1097"/>
      <c r="BS18" s="1097"/>
      <c r="BT18" s="1097"/>
      <c r="BU18" s="1097"/>
      <c r="BV18" s="1097"/>
      <c r="BW18" s="1097"/>
      <c r="BX18" s="1097"/>
      <c r="BY18" s="959"/>
      <c r="BZ18" s="959"/>
      <c r="CA18" s="1093"/>
      <c r="CB18" s="1094"/>
      <c r="CC18" s="1095"/>
      <c r="CD18" s="442"/>
      <c r="CE18" s="648"/>
      <c r="CF18" s="648"/>
      <c r="CG18" s="648"/>
      <c r="CH18" s="648"/>
      <c r="CI18" s="648"/>
      <c r="CJ18" s="85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096"/>
      <c r="AT19" s="443"/>
      <c r="AU19" s="499"/>
      <c r="AV19" s="499"/>
      <c r="AW19" s="747"/>
      <c r="AX19" s="748"/>
      <c r="AY19" s="748"/>
      <c r="AZ19" s="748"/>
      <c r="BA19" s="748"/>
      <c r="BB19" s="748"/>
      <c r="BC19" s="748"/>
      <c r="BD19" s="749"/>
      <c r="BE19" s="747"/>
      <c r="BF19" s="748"/>
      <c r="BG19" s="748"/>
      <c r="BH19" s="748"/>
      <c r="BI19" s="748"/>
      <c r="BJ19" s="748"/>
      <c r="BK19" s="748"/>
      <c r="BL19" s="749"/>
      <c r="BM19" s="958"/>
      <c r="BN19" s="958"/>
      <c r="BO19" s="958"/>
      <c r="BP19" s="958"/>
      <c r="BQ19" s="958"/>
      <c r="BR19" s="958"/>
      <c r="BS19" s="958"/>
      <c r="BT19" s="958"/>
      <c r="BU19" s="958"/>
      <c r="BV19" s="958"/>
      <c r="BW19" s="958"/>
      <c r="BX19" s="958"/>
      <c r="BY19" s="959"/>
      <c r="BZ19" s="959"/>
      <c r="CA19" s="1093"/>
      <c r="CB19" s="1094"/>
      <c r="CC19" s="1095"/>
      <c r="CD19" s="442"/>
      <c r="CE19" s="648"/>
      <c r="CF19" s="648"/>
      <c r="CG19" s="648"/>
      <c r="CH19" s="648"/>
      <c r="CI19" s="648"/>
      <c r="CJ19" s="85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096"/>
      <c r="AT20" s="443"/>
      <c r="AU20" s="499"/>
      <c r="AV20" s="499"/>
      <c r="AW20" s="747"/>
      <c r="AX20" s="748"/>
      <c r="AY20" s="748"/>
      <c r="AZ20" s="748"/>
      <c r="BA20" s="748"/>
      <c r="BB20" s="748"/>
      <c r="BC20" s="748"/>
      <c r="BD20" s="749"/>
      <c r="BE20" s="747"/>
      <c r="BF20" s="748"/>
      <c r="BG20" s="748"/>
      <c r="BH20" s="748"/>
      <c r="BI20" s="748"/>
      <c r="BJ20" s="748"/>
      <c r="BK20" s="748"/>
      <c r="BL20" s="749"/>
      <c r="BM20" s="958"/>
      <c r="BN20" s="958"/>
      <c r="BO20" s="958"/>
      <c r="BP20" s="958"/>
      <c r="BQ20" s="958"/>
      <c r="BR20" s="958"/>
      <c r="BS20" s="958"/>
      <c r="BT20" s="958"/>
      <c r="BU20" s="958"/>
      <c r="BV20" s="958"/>
      <c r="BW20" s="958"/>
      <c r="BX20" s="958"/>
      <c r="BY20" s="959"/>
      <c r="BZ20" s="959"/>
      <c r="CA20" s="1093"/>
      <c r="CB20" s="1094"/>
      <c r="CC20" s="1095"/>
      <c r="CD20" s="442"/>
      <c r="CE20" s="648"/>
      <c r="CF20" s="648"/>
      <c r="CG20" s="648"/>
      <c r="CH20" s="648"/>
      <c r="CI20" s="648"/>
      <c r="CJ20" s="85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96"/>
      <c r="AT21" s="443"/>
      <c r="AU21" s="499"/>
      <c r="AV21" s="499"/>
      <c r="AW21" s="747"/>
      <c r="AX21" s="748"/>
      <c r="AY21" s="748"/>
      <c r="AZ21" s="748"/>
      <c r="BA21" s="748"/>
      <c r="BB21" s="748"/>
      <c r="BC21" s="748"/>
      <c r="BD21" s="749"/>
      <c r="BE21" s="747"/>
      <c r="BF21" s="748"/>
      <c r="BG21" s="748"/>
      <c r="BH21" s="748"/>
      <c r="BI21" s="748"/>
      <c r="BJ21" s="748"/>
      <c r="BK21" s="748"/>
      <c r="BL21" s="749"/>
      <c r="BM21" s="958"/>
      <c r="BN21" s="958"/>
      <c r="BO21" s="958"/>
      <c r="BP21" s="958"/>
      <c r="BQ21" s="958"/>
      <c r="BR21" s="958"/>
      <c r="BS21" s="958"/>
      <c r="BT21" s="958"/>
      <c r="BU21" s="958"/>
      <c r="BV21" s="958"/>
      <c r="BW21" s="958"/>
      <c r="BX21" s="958"/>
      <c r="BY21" s="959"/>
      <c r="BZ21" s="959"/>
      <c r="CA21" s="1093"/>
      <c r="CB21" s="1094"/>
      <c r="CC21" s="1095"/>
      <c r="CD21" s="442"/>
      <c r="CE21" s="648"/>
      <c r="CF21" s="648"/>
      <c r="CG21" s="648"/>
      <c r="CH21" s="648"/>
      <c r="CI21" s="648"/>
      <c r="CJ21" s="85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096"/>
      <c r="AT22" s="443"/>
      <c r="AU22" s="499"/>
      <c r="AV22" s="499"/>
      <c r="AW22" s="747"/>
      <c r="AX22" s="748"/>
      <c r="AY22" s="748"/>
      <c r="AZ22" s="748"/>
      <c r="BA22" s="748"/>
      <c r="BB22" s="748"/>
      <c r="BC22" s="748"/>
      <c r="BD22" s="749"/>
      <c r="BE22" s="747"/>
      <c r="BF22" s="748"/>
      <c r="BG22" s="748"/>
      <c r="BH22" s="748"/>
      <c r="BI22" s="748"/>
      <c r="BJ22" s="748"/>
      <c r="BK22" s="748"/>
      <c r="BL22" s="749"/>
      <c r="BM22" s="958"/>
      <c r="BN22" s="958"/>
      <c r="BO22" s="958"/>
      <c r="BP22" s="958"/>
      <c r="BQ22" s="958"/>
      <c r="BR22" s="958"/>
      <c r="BS22" s="958"/>
      <c r="BT22" s="958"/>
      <c r="BU22" s="958"/>
      <c r="BV22" s="958"/>
      <c r="BW22" s="958"/>
      <c r="BX22" s="958"/>
      <c r="BY22" s="959"/>
      <c r="BZ22" s="959"/>
      <c r="CA22" s="1093"/>
      <c r="CB22" s="1094"/>
      <c r="CC22" s="1095"/>
      <c r="CD22" s="442"/>
      <c r="CE22" s="648"/>
      <c r="CF22" s="648"/>
      <c r="CG22" s="648"/>
      <c r="CH22" s="648"/>
      <c r="CI22" s="648"/>
      <c r="CJ22" s="85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096"/>
      <c r="AT23" s="443"/>
      <c r="AU23" s="499"/>
      <c r="AV23" s="499"/>
      <c r="AW23" s="747"/>
      <c r="AX23" s="748"/>
      <c r="AY23" s="748"/>
      <c r="AZ23" s="748"/>
      <c r="BA23" s="748"/>
      <c r="BB23" s="748"/>
      <c r="BC23" s="748"/>
      <c r="BD23" s="749"/>
      <c r="BE23" s="747"/>
      <c r="BF23" s="748"/>
      <c r="BG23" s="748"/>
      <c r="BH23" s="748"/>
      <c r="BI23" s="748"/>
      <c r="BJ23" s="748"/>
      <c r="BK23" s="748"/>
      <c r="BL23" s="749"/>
      <c r="BM23" s="958"/>
      <c r="BN23" s="958"/>
      <c r="BO23" s="958"/>
      <c r="BP23" s="958"/>
      <c r="BQ23" s="958"/>
      <c r="BR23" s="958"/>
      <c r="BS23" s="958"/>
      <c r="BT23" s="958"/>
      <c r="BU23" s="958"/>
      <c r="BV23" s="958"/>
      <c r="BW23" s="958"/>
      <c r="BX23" s="958"/>
      <c r="BY23" s="959"/>
      <c r="BZ23" s="959"/>
      <c r="CA23" s="1093"/>
      <c r="CB23" s="1094"/>
      <c r="CC23" s="1095"/>
      <c r="CD23" s="442"/>
      <c r="CE23" s="648"/>
      <c r="CF23" s="648"/>
      <c r="CG23" s="648"/>
      <c r="CH23" s="648"/>
      <c r="CI23" s="648"/>
      <c r="CJ23" s="850"/>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96"/>
      <c r="AT24" s="443"/>
      <c r="AU24" s="499"/>
      <c r="AV24" s="499"/>
      <c r="AW24" s="747"/>
      <c r="AX24" s="748"/>
      <c r="AY24" s="748"/>
      <c r="AZ24" s="748"/>
      <c r="BA24" s="748"/>
      <c r="BB24" s="748"/>
      <c r="BC24" s="748"/>
      <c r="BD24" s="749"/>
      <c r="BE24" s="747"/>
      <c r="BF24" s="748"/>
      <c r="BG24" s="748"/>
      <c r="BH24" s="748"/>
      <c r="BI24" s="748"/>
      <c r="BJ24" s="748"/>
      <c r="BK24" s="748"/>
      <c r="BL24" s="749"/>
      <c r="BM24" s="958"/>
      <c r="BN24" s="958"/>
      <c r="BO24" s="958"/>
      <c r="BP24" s="958"/>
      <c r="BQ24" s="958"/>
      <c r="BR24" s="958"/>
      <c r="BS24" s="958"/>
      <c r="BT24" s="958"/>
      <c r="BU24" s="958"/>
      <c r="BV24" s="958"/>
      <c r="BW24" s="958"/>
      <c r="BX24" s="958"/>
      <c r="BY24" s="959"/>
      <c r="BZ24" s="959"/>
      <c r="CA24" s="1093"/>
      <c r="CB24" s="1094"/>
      <c r="CC24" s="1095"/>
      <c r="CD24" s="442"/>
      <c r="CE24" s="648"/>
      <c r="CF24" s="648"/>
      <c r="CG24" s="648"/>
      <c r="CH24" s="648"/>
      <c r="CI24" s="648"/>
      <c r="CJ24" s="85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96"/>
      <c r="AT25" s="443"/>
      <c r="AU25" s="499"/>
      <c r="AV25" s="499"/>
      <c r="AW25" s="747"/>
      <c r="AX25" s="748"/>
      <c r="AY25" s="748"/>
      <c r="AZ25" s="748"/>
      <c r="BA25" s="748"/>
      <c r="BB25" s="748"/>
      <c r="BC25" s="748"/>
      <c r="BD25" s="749"/>
      <c r="BE25" s="747"/>
      <c r="BF25" s="748"/>
      <c r="BG25" s="748"/>
      <c r="BH25" s="748"/>
      <c r="BI25" s="748"/>
      <c r="BJ25" s="748"/>
      <c r="BK25" s="748"/>
      <c r="BL25" s="749"/>
      <c r="BM25" s="958"/>
      <c r="BN25" s="958"/>
      <c r="BO25" s="958"/>
      <c r="BP25" s="958"/>
      <c r="BQ25" s="958"/>
      <c r="BR25" s="958"/>
      <c r="BS25" s="958"/>
      <c r="BT25" s="958"/>
      <c r="BU25" s="958"/>
      <c r="BV25" s="958"/>
      <c r="BW25" s="958"/>
      <c r="BX25" s="958"/>
      <c r="BY25" s="959"/>
      <c r="BZ25" s="959"/>
      <c r="CA25" s="1093"/>
      <c r="CB25" s="1094"/>
      <c r="CC25" s="1095"/>
      <c r="CD25" s="442"/>
      <c r="CE25" s="648"/>
      <c r="CF25" s="648"/>
      <c r="CG25" s="648"/>
      <c r="CH25" s="648"/>
      <c r="CI25" s="648"/>
      <c r="CJ25" s="85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96"/>
      <c r="AT26" s="443"/>
      <c r="AU26" s="499"/>
      <c r="AV26" s="499"/>
      <c r="AW26" s="747"/>
      <c r="AX26" s="748"/>
      <c r="AY26" s="748"/>
      <c r="AZ26" s="748"/>
      <c r="BA26" s="748"/>
      <c r="BB26" s="748"/>
      <c r="BC26" s="748"/>
      <c r="BD26" s="749"/>
      <c r="BE26" s="747"/>
      <c r="BF26" s="748"/>
      <c r="BG26" s="748"/>
      <c r="BH26" s="748"/>
      <c r="BI26" s="748"/>
      <c r="BJ26" s="748"/>
      <c r="BK26" s="748"/>
      <c r="BL26" s="749"/>
      <c r="BM26" s="958"/>
      <c r="BN26" s="958"/>
      <c r="BO26" s="958"/>
      <c r="BP26" s="958"/>
      <c r="BQ26" s="958"/>
      <c r="BR26" s="958"/>
      <c r="BS26" s="958"/>
      <c r="BT26" s="958"/>
      <c r="BU26" s="958"/>
      <c r="BV26" s="958"/>
      <c r="BW26" s="958"/>
      <c r="BX26" s="958"/>
      <c r="BY26" s="959"/>
      <c r="BZ26" s="959"/>
      <c r="CA26" s="1093"/>
      <c r="CB26" s="1094"/>
      <c r="CC26" s="1095"/>
      <c r="CD26" s="442"/>
      <c r="CE26" s="648"/>
      <c r="CF26" s="648"/>
      <c r="CG26" s="648"/>
      <c r="CH26" s="648"/>
      <c r="CI26" s="648"/>
      <c r="CJ26" s="85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096"/>
      <c r="AT27" s="443"/>
      <c r="AU27" s="499"/>
      <c r="AV27" s="499"/>
      <c r="AW27" s="747"/>
      <c r="AX27" s="748"/>
      <c r="AY27" s="748"/>
      <c r="AZ27" s="748"/>
      <c r="BA27" s="748"/>
      <c r="BB27" s="748"/>
      <c r="BC27" s="748"/>
      <c r="BD27" s="749"/>
      <c r="BE27" s="747"/>
      <c r="BF27" s="748"/>
      <c r="BG27" s="748"/>
      <c r="BH27" s="748"/>
      <c r="BI27" s="748"/>
      <c r="BJ27" s="748"/>
      <c r="BK27" s="748"/>
      <c r="BL27" s="749"/>
      <c r="BM27" s="958"/>
      <c r="BN27" s="958"/>
      <c r="BO27" s="958"/>
      <c r="BP27" s="958"/>
      <c r="BQ27" s="958"/>
      <c r="BR27" s="958"/>
      <c r="BS27" s="958"/>
      <c r="BT27" s="958"/>
      <c r="BU27" s="958"/>
      <c r="BV27" s="958"/>
      <c r="BW27" s="958"/>
      <c r="BX27" s="958"/>
      <c r="BY27" s="959"/>
      <c r="BZ27" s="959"/>
      <c r="CA27" s="1093"/>
      <c r="CB27" s="1094"/>
      <c r="CC27" s="1095"/>
      <c r="CD27" s="442"/>
      <c r="CE27" s="648"/>
      <c r="CF27" s="648"/>
      <c r="CG27" s="648"/>
      <c r="CH27" s="648"/>
      <c r="CI27" s="648"/>
      <c r="CJ27" s="85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96"/>
      <c r="AT28" s="443"/>
      <c r="AU28" s="499"/>
      <c r="AV28" s="499"/>
      <c r="AW28" s="747"/>
      <c r="AX28" s="748"/>
      <c r="AY28" s="748"/>
      <c r="AZ28" s="748"/>
      <c r="BA28" s="748"/>
      <c r="BB28" s="748"/>
      <c r="BC28" s="748"/>
      <c r="BD28" s="749"/>
      <c r="BE28" s="747"/>
      <c r="BF28" s="748"/>
      <c r="BG28" s="748"/>
      <c r="BH28" s="748"/>
      <c r="BI28" s="748"/>
      <c r="BJ28" s="748"/>
      <c r="BK28" s="748"/>
      <c r="BL28" s="749"/>
      <c r="BM28" s="958"/>
      <c r="BN28" s="958"/>
      <c r="BO28" s="958"/>
      <c r="BP28" s="958"/>
      <c r="BQ28" s="958"/>
      <c r="BR28" s="958"/>
      <c r="BS28" s="958"/>
      <c r="BT28" s="958"/>
      <c r="BU28" s="958"/>
      <c r="BV28" s="958"/>
      <c r="BW28" s="958"/>
      <c r="BX28" s="958"/>
      <c r="BY28" s="959"/>
      <c r="BZ28" s="959"/>
      <c r="CA28" s="1093"/>
      <c r="CB28" s="1094"/>
      <c r="CC28" s="1095"/>
      <c r="CD28" s="442"/>
      <c r="CE28" s="648"/>
      <c r="CF28" s="648"/>
      <c r="CG28" s="648"/>
      <c r="CH28" s="648"/>
      <c r="CI28" s="648"/>
      <c r="CJ28" s="85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96"/>
      <c r="AT29" s="443"/>
      <c r="AU29" s="499"/>
      <c r="AV29" s="499"/>
      <c r="AW29" s="747"/>
      <c r="AX29" s="748"/>
      <c r="AY29" s="748"/>
      <c r="AZ29" s="748"/>
      <c r="BA29" s="748"/>
      <c r="BB29" s="748"/>
      <c r="BC29" s="748"/>
      <c r="BD29" s="749"/>
      <c r="BE29" s="747"/>
      <c r="BF29" s="748"/>
      <c r="BG29" s="748"/>
      <c r="BH29" s="748"/>
      <c r="BI29" s="748"/>
      <c r="BJ29" s="748"/>
      <c r="BK29" s="748"/>
      <c r="BL29" s="749"/>
      <c r="BM29" s="958"/>
      <c r="BN29" s="958"/>
      <c r="BO29" s="958"/>
      <c r="BP29" s="958"/>
      <c r="BQ29" s="958"/>
      <c r="BR29" s="958"/>
      <c r="BS29" s="958"/>
      <c r="BT29" s="958"/>
      <c r="BU29" s="958"/>
      <c r="BV29" s="958"/>
      <c r="BW29" s="958"/>
      <c r="BX29" s="958"/>
      <c r="BY29" s="959"/>
      <c r="BZ29" s="959"/>
      <c r="CA29" s="1093"/>
      <c r="CB29" s="1094"/>
      <c r="CC29" s="1095"/>
      <c r="CD29" s="442"/>
      <c r="CE29" s="648"/>
      <c r="CF29" s="648"/>
      <c r="CG29" s="648"/>
      <c r="CH29" s="648"/>
      <c r="CI29" s="648"/>
      <c r="CJ29" s="85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096"/>
      <c r="AT30" s="443"/>
      <c r="AU30" s="499"/>
      <c r="AV30" s="499"/>
      <c r="AW30" s="747"/>
      <c r="AX30" s="748"/>
      <c r="AY30" s="748"/>
      <c r="AZ30" s="748"/>
      <c r="BA30" s="748"/>
      <c r="BB30" s="748"/>
      <c r="BC30" s="748"/>
      <c r="BD30" s="749"/>
      <c r="BE30" s="747"/>
      <c r="BF30" s="748"/>
      <c r="BG30" s="748"/>
      <c r="BH30" s="748"/>
      <c r="BI30" s="748"/>
      <c r="BJ30" s="748"/>
      <c r="BK30" s="748"/>
      <c r="BL30" s="749"/>
      <c r="BM30" s="958"/>
      <c r="BN30" s="958"/>
      <c r="BO30" s="958"/>
      <c r="BP30" s="958"/>
      <c r="BQ30" s="958"/>
      <c r="BR30" s="958"/>
      <c r="BS30" s="958"/>
      <c r="BT30" s="958"/>
      <c r="BU30" s="958"/>
      <c r="BV30" s="958"/>
      <c r="BW30" s="958"/>
      <c r="BX30" s="958"/>
      <c r="BY30" s="959"/>
      <c r="BZ30" s="959"/>
      <c r="CA30" s="1093"/>
      <c r="CB30" s="1094"/>
      <c r="CC30" s="1095"/>
      <c r="CD30" s="442"/>
      <c r="CE30" s="648"/>
      <c r="CF30" s="648"/>
      <c r="CG30" s="648"/>
      <c r="CH30" s="648"/>
      <c r="CI30" s="648"/>
      <c r="CJ30" s="85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096"/>
      <c r="AT31" s="443"/>
      <c r="AU31" s="499"/>
      <c r="AV31" s="499"/>
      <c r="AW31" s="747"/>
      <c r="AX31" s="748"/>
      <c r="AY31" s="748"/>
      <c r="AZ31" s="748"/>
      <c r="BA31" s="748"/>
      <c r="BB31" s="748"/>
      <c r="BC31" s="748"/>
      <c r="BD31" s="749"/>
      <c r="BE31" s="747"/>
      <c r="BF31" s="748"/>
      <c r="BG31" s="748"/>
      <c r="BH31" s="748"/>
      <c r="BI31" s="748"/>
      <c r="BJ31" s="748"/>
      <c r="BK31" s="748"/>
      <c r="BL31" s="749"/>
      <c r="BM31" s="958"/>
      <c r="BN31" s="958"/>
      <c r="BO31" s="958"/>
      <c r="BP31" s="958"/>
      <c r="BQ31" s="958"/>
      <c r="BR31" s="958"/>
      <c r="BS31" s="958"/>
      <c r="BT31" s="958"/>
      <c r="BU31" s="958"/>
      <c r="BV31" s="958"/>
      <c r="BW31" s="958"/>
      <c r="BX31" s="958"/>
      <c r="BY31" s="959"/>
      <c r="BZ31" s="959"/>
      <c r="CA31" s="1093"/>
      <c r="CB31" s="1094"/>
      <c r="CC31" s="1095"/>
      <c r="CD31" s="442"/>
      <c r="CE31" s="648"/>
      <c r="CF31" s="648"/>
      <c r="CG31" s="648"/>
      <c r="CH31" s="648"/>
      <c r="CI31" s="648"/>
      <c r="CJ31" s="85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096"/>
      <c r="AT32" s="443"/>
      <c r="AU32" s="499"/>
      <c r="AV32" s="499"/>
      <c r="AW32" s="747"/>
      <c r="AX32" s="748"/>
      <c r="AY32" s="748"/>
      <c r="AZ32" s="748"/>
      <c r="BA32" s="748"/>
      <c r="BB32" s="748"/>
      <c r="BC32" s="748"/>
      <c r="BD32" s="749"/>
      <c r="BE32" s="747"/>
      <c r="BF32" s="748"/>
      <c r="BG32" s="748"/>
      <c r="BH32" s="748"/>
      <c r="BI32" s="748"/>
      <c r="BJ32" s="748"/>
      <c r="BK32" s="748"/>
      <c r="BL32" s="749"/>
      <c r="BM32" s="958"/>
      <c r="BN32" s="958"/>
      <c r="BO32" s="958"/>
      <c r="BP32" s="958"/>
      <c r="BQ32" s="958"/>
      <c r="BR32" s="958"/>
      <c r="BS32" s="958"/>
      <c r="BT32" s="958"/>
      <c r="BU32" s="958"/>
      <c r="BV32" s="958"/>
      <c r="BW32" s="958"/>
      <c r="BX32" s="958"/>
      <c r="BY32" s="959"/>
      <c r="BZ32" s="959"/>
      <c r="CA32" s="1093"/>
      <c r="CB32" s="1094"/>
      <c r="CC32" s="1095"/>
      <c r="CD32" s="442"/>
      <c r="CE32" s="648"/>
      <c r="CF32" s="648"/>
      <c r="CG32" s="648"/>
      <c r="CH32" s="648"/>
      <c r="CI32" s="648"/>
      <c r="CJ32" s="85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96"/>
      <c r="AT33" s="443"/>
      <c r="AU33" s="499"/>
      <c r="AV33" s="499"/>
      <c r="AW33" s="747"/>
      <c r="AX33" s="748"/>
      <c r="AY33" s="748"/>
      <c r="AZ33" s="748"/>
      <c r="BA33" s="748"/>
      <c r="BB33" s="748"/>
      <c r="BC33" s="748"/>
      <c r="BD33" s="749"/>
      <c r="BE33" s="747"/>
      <c r="BF33" s="748"/>
      <c r="BG33" s="748"/>
      <c r="BH33" s="748"/>
      <c r="BI33" s="748"/>
      <c r="BJ33" s="748"/>
      <c r="BK33" s="748"/>
      <c r="BL33" s="749"/>
      <c r="BM33" s="958"/>
      <c r="BN33" s="958"/>
      <c r="BO33" s="958"/>
      <c r="BP33" s="958"/>
      <c r="BQ33" s="958"/>
      <c r="BR33" s="958"/>
      <c r="BS33" s="958"/>
      <c r="BT33" s="958"/>
      <c r="BU33" s="958"/>
      <c r="BV33" s="958"/>
      <c r="BW33" s="958"/>
      <c r="BX33" s="958"/>
      <c r="BY33" s="959"/>
      <c r="BZ33" s="959"/>
      <c r="CA33" s="1093"/>
      <c r="CB33" s="1094"/>
      <c r="CC33" s="1095"/>
      <c r="CD33" s="442"/>
      <c r="CE33" s="648"/>
      <c r="CF33" s="648"/>
      <c r="CG33" s="648"/>
      <c r="CH33" s="648"/>
      <c r="CI33" s="648"/>
      <c r="CJ33" s="850"/>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96"/>
      <c r="AT34" s="443"/>
      <c r="AU34" s="499"/>
      <c r="AV34" s="499"/>
      <c r="AW34" s="747"/>
      <c r="AX34" s="748"/>
      <c r="AY34" s="748"/>
      <c r="AZ34" s="748"/>
      <c r="BA34" s="748"/>
      <c r="BB34" s="748"/>
      <c r="BC34" s="748"/>
      <c r="BD34" s="749"/>
      <c r="BE34" s="747"/>
      <c r="BF34" s="748"/>
      <c r="BG34" s="748"/>
      <c r="BH34" s="748"/>
      <c r="BI34" s="748"/>
      <c r="BJ34" s="748"/>
      <c r="BK34" s="748"/>
      <c r="BL34" s="749"/>
      <c r="BM34" s="958"/>
      <c r="BN34" s="958"/>
      <c r="BO34" s="958"/>
      <c r="BP34" s="958"/>
      <c r="BQ34" s="958"/>
      <c r="BR34" s="958"/>
      <c r="BS34" s="958"/>
      <c r="BT34" s="958"/>
      <c r="BU34" s="958"/>
      <c r="BV34" s="958"/>
      <c r="BW34" s="958"/>
      <c r="BX34" s="958"/>
      <c r="BY34" s="959"/>
      <c r="BZ34" s="959"/>
      <c r="CA34" s="1093"/>
      <c r="CB34" s="1094"/>
      <c r="CC34" s="1095"/>
      <c r="CD34" s="442"/>
      <c r="CE34" s="648"/>
      <c r="CF34" s="648"/>
      <c r="CG34" s="648"/>
      <c r="CH34" s="648"/>
      <c r="CI34" s="648"/>
      <c r="CJ34" s="85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96"/>
      <c r="AT35" s="443"/>
      <c r="AU35" s="499"/>
      <c r="AV35" s="499"/>
      <c r="AW35" s="747"/>
      <c r="AX35" s="748"/>
      <c r="AY35" s="748"/>
      <c r="AZ35" s="748"/>
      <c r="BA35" s="748"/>
      <c r="BB35" s="748"/>
      <c r="BC35" s="748"/>
      <c r="BD35" s="749"/>
      <c r="BE35" s="747"/>
      <c r="BF35" s="748"/>
      <c r="BG35" s="748"/>
      <c r="BH35" s="748"/>
      <c r="BI35" s="748"/>
      <c r="BJ35" s="748"/>
      <c r="BK35" s="748"/>
      <c r="BL35" s="749"/>
      <c r="BM35" s="958"/>
      <c r="BN35" s="958"/>
      <c r="BO35" s="958"/>
      <c r="BP35" s="958"/>
      <c r="BQ35" s="958"/>
      <c r="BR35" s="958"/>
      <c r="BS35" s="958"/>
      <c r="BT35" s="958"/>
      <c r="BU35" s="958"/>
      <c r="BV35" s="958"/>
      <c r="BW35" s="958"/>
      <c r="BX35" s="958"/>
      <c r="BY35" s="959"/>
      <c r="BZ35" s="959"/>
      <c r="CA35" s="1093"/>
      <c r="CB35" s="1094"/>
      <c r="CC35" s="1095"/>
      <c r="CD35" s="442"/>
      <c r="CE35" s="648"/>
      <c r="CF35" s="648"/>
      <c r="CG35" s="648"/>
      <c r="CH35" s="648"/>
      <c r="CI35" s="648"/>
      <c r="CJ35" s="85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96"/>
      <c r="AT36" s="443"/>
      <c r="AU36" s="499"/>
      <c r="AV36" s="499"/>
      <c r="AW36" s="747"/>
      <c r="AX36" s="748"/>
      <c r="AY36" s="748"/>
      <c r="AZ36" s="748"/>
      <c r="BA36" s="748"/>
      <c r="BB36" s="748"/>
      <c r="BC36" s="748"/>
      <c r="BD36" s="749"/>
      <c r="BE36" s="747"/>
      <c r="BF36" s="748"/>
      <c r="BG36" s="748"/>
      <c r="BH36" s="748"/>
      <c r="BI36" s="748"/>
      <c r="BJ36" s="748"/>
      <c r="BK36" s="748"/>
      <c r="BL36" s="749"/>
      <c r="BM36" s="958"/>
      <c r="BN36" s="958"/>
      <c r="BO36" s="958"/>
      <c r="BP36" s="958"/>
      <c r="BQ36" s="958"/>
      <c r="BR36" s="958"/>
      <c r="BS36" s="958"/>
      <c r="BT36" s="958"/>
      <c r="BU36" s="958"/>
      <c r="BV36" s="958"/>
      <c r="BW36" s="958"/>
      <c r="BX36" s="958"/>
      <c r="BY36" s="959"/>
      <c r="BZ36" s="959"/>
      <c r="CA36" s="1093"/>
      <c r="CB36" s="1094"/>
      <c r="CC36" s="1095"/>
      <c r="CD36" s="442"/>
      <c r="CE36" s="648"/>
      <c r="CF36" s="648"/>
      <c r="CG36" s="648"/>
      <c r="CH36" s="648"/>
      <c r="CI36" s="648"/>
      <c r="CJ36" s="85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96"/>
      <c r="AT37" s="443"/>
      <c r="AU37" s="499"/>
      <c r="AV37" s="499"/>
      <c r="AW37" s="747"/>
      <c r="AX37" s="748"/>
      <c r="AY37" s="748"/>
      <c r="AZ37" s="748"/>
      <c r="BA37" s="748"/>
      <c r="BB37" s="748"/>
      <c r="BC37" s="748"/>
      <c r="BD37" s="749"/>
      <c r="BE37" s="747"/>
      <c r="BF37" s="748"/>
      <c r="BG37" s="748"/>
      <c r="BH37" s="748"/>
      <c r="BI37" s="748"/>
      <c r="BJ37" s="748"/>
      <c r="BK37" s="748"/>
      <c r="BL37" s="749"/>
      <c r="BM37" s="958"/>
      <c r="BN37" s="958"/>
      <c r="BO37" s="958"/>
      <c r="BP37" s="958"/>
      <c r="BQ37" s="958"/>
      <c r="BR37" s="958"/>
      <c r="BS37" s="958"/>
      <c r="BT37" s="958"/>
      <c r="BU37" s="958"/>
      <c r="BV37" s="958"/>
      <c r="BW37" s="958"/>
      <c r="BX37" s="958"/>
      <c r="BY37" s="959"/>
      <c r="BZ37" s="959"/>
      <c r="CA37" s="1093"/>
      <c r="CB37" s="1094"/>
      <c r="CC37" s="1095"/>
      <c r="CD37" s="442"/>
      <c r="CE37" s="648"/>
      <c r="CF37" s="648"/>
      <c r="CG37" s="648"/>
      <c r="CH37" s="648"/>
      <c r="CI37" s="648"/>
      <c r="CJ37" s="85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96"/>
      <c r="AT38" s="443"/>
      <c r="AU38" s="499"/>
      <c r="AV38" s="499"/>
      <c r="AW38" s="747"/>
      <c r="AX38" s="748"/>
      <c r="AY38" s="748"/>
      <c r="AZ38" s="748"/>
      <c r="BA38" s="748"/>
      <c r="BB38" s="748"/>
      <c r="BC38" s="748"/>
      <c r="BD38" s="749"/>
      <c r="BE38" s="747"/>
      <c r="BF38" s="748"/>
      <c r="BG38" s="748"/>
      <c r="BH38" s="748"/>
      <c r="BI38" s="748"/>
      <c r="BJ38" s="748"/>
      <c r="BK38" s="748"/>
      <c r="BL38" s="749"/>
      <c r="BM38" s="958"/>
      <c r="BN38" s="958"/>
      <c r="BO38" s="958"/>
      <c r="BP38" s="958"/>
      <c r="BQ38" s="958"/>
      <c r="BR38" s="958"/>
      <c r="BS38" s="958"/>
      <c r="BT38" s="958"/>
      <c r="BU38" s="958"/>
      <c r="BV38" s="958"/>
      <c r="BW38" s="958"/>
      <c r="BX38" s="958"/>
      <c r="BY38" s="959"/>
      <c r="BZ38" s="959"/>
      <c r="CA38" s="1093"/>
      <c r="CB38" s="1094"/>
      <c r="CC38" s="1095"/>
      <c r="CD38" s="442"/>
      <c r="CE38" s="648"/>
      <c r="CF38" s="648"/>
      <c r="CG38" s="648"/>
      <c r="CH38" s="648"/>
      <c r="CI38" s="648"/>
      <c r="CJ38" s="85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96"/>
      <c r="AT39" s="443"/>
      <c r="AU39" s="499"/>
      <c r="AV39" s="499"/>
      <c r="AW39" s="747"/>
      <c r="AX39" s="748"/>
      <c r="AY39" s="748"/>
      <c r="AZ39" s="748"/>
      <c r="BA39" s="748"/>
      <c r="BB39" s="748"/>
      <c r="BC39" s="748"/>
      <c r="BD39" s="749"/>
      <c r="BE39" s="747"/>
      <c r="BF39" s="748"/>
      <c r="BG39" s="748"/>
      <c r="BH39" s="748"/>
      <c r="BI39" s="748"/>
      <c r="BJ39" s="748"/>
      <c r="BK39" s="748"/>
      <c r="BL39" s="749"/>
      <c r="BM39" s="958"/>
      <c r="BN39" s="958"/>
      <c r="BO39" s="958"/>
      <c r="BP39" s="958"/>
      <c r="BQ39" s="958"/>
      <c r="BR39" s="958"/>
      <c r="BS39" s="958"/>
      <c r="BT39" s="958"/>
      <c r="BU39" s="958"/>
      <c r="BV39" s="958"/>
      <c r="BW39" s="958"/>
      <c r="BX39" s="958"/>
      <c r="BY39" s="959"/>
      <c r="BZ39" s="959"/>
      <c r="CA39" s="1093"/>
      <c r="CB39" s="1094"/>
      <c r="CC39" s="1095"/>
      <c r="CD39" s="442"/>
      <c r="CE39" s="648"/>
      <c r="CF39" s="648"/>
      <c r="CG39" s="648"/>
      <c r="CH39" s="648"/>
      <c r="CI39" s="648"/>
      <c r="CJ39" s="850"/>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96"/>
      <c r="AT40" s="443"/>
      <c r="AU40" s="499"/>
      <c r="AV40" s="499"/>
      <c r="AW40" s="747"/>
      <c r="AX40" s="748"/>
      <c r="AY40" s="748"/>
      <c r="AZ40" s="748"/>
      <c r="BA40" s="748"/>
      <c r="BB40" s="748"/>
      <c r="BC40" s="748"/>
      <c r="BD40" s="749"/>
      <c r="BE40" s="747"/>
      <c r="BF40" s="748"/>
      <c r="BG40" s="748"/>
      <c r="BH40" s="748"/>
      <c r="BI40" s="748"/>
      <c r="BJ40" s="748"/>
      <c r="BK40" s="748"/>
      <c r="BL40" s="749"/>
      <c r="BM40" s="958"/>
      <c r="BN40" s="958"/>
      <c r="BO40" s="958"/>
      <c r="BP40" s="958"/>
      <c r="BQ40" s="958"/>
      <c r="BR40" s="958"/>
      <c r="BS40" s="958"/>
      <c r="BT40" s="958"/>
      <c r="BU40" s="958"/>
      <c r="BV40" s="958"/>
      <c r="BW40" s="958"/>
      <c r="BX40" s="958"/>
      <c r="BY40" s="959"/>
      <c r="BZ40" s="959"/>
      <c r="CA40" s="1093"/>
      <c r="CB40" s="1094"/>
      <c r="CC40" s="1095"/>
      <c r="CD40" s="442"/>
      <c r="CE40" s="648"/>
      <c r="CF40" s="648"/>
      <c r="CG40" s="648"/>
      <c r="CH40" s="648"/>
      <c r="CI40" s="648"/>
      <c r="CJ40" s="85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96"/>
      <c r="AT41" s="443"/>
      <c r="AU41" s="499"/>
      <c r="AV41" s="499"/>
      <c r="AW41" s="747"/>
      <c r="AX41" s="748"/>
      <c r="AY41" s="748"/>
      <c r="AZ41" s="748"/>
      <c r="BA41" s="748"/>
      <c r="BB41" s="748"/>
      <c r="BC41" s="748"/>
      <c r="BD41" s="749"/>
      <c r="BE41" s="747"/>
      <c r="BF41" s="748"/>
      <c r="BG41" s="748"/>
      <c r="BH41" s="748"/>
      <c r="BI41" s="748"/>
      <c r="BJ41" s="748"/>
      <c r="BK41" s="748"/>
      <c r="BL41" s="749"/>
      <c r="BM41" s="958"/>
      <c r="BN41" s="958"/>
      <c r="BO41" s="958"/>
      <c r="BP41" s="958"/>
      <c r="BQ41" s="958"/>
      <c r="BR41" s="958"/>
      <c r="BS41" s="958"/>
      <c r="BT41" s="958"/>
      <c r="BU41" s="958"/>
      <c r="BV41" s="958"/>
      <c r="BW41" s="958"/>
      <c r="BX41" s="958"/>
      <c r="BY41" s="959"/>
      <c r="BZ41" s="959"/>
      <c r="CA41" s="1093"/>
      <c r="CB41" s="1094"/>
      <c r="CC41" s="1095"/>
      <c r="CD41" s="442"/>
      <c r="CE41" s="648"/>
      <c r="CF41" s="648"/>
      <c r="CG41" s="648"/>
      <c r="CH41" s="648"/>
      <c r="CI41" s="648"/>
      <c r="CJ41" s="85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96"/>
      <c r="AT42" s="443"/>
      <c r="AU42" s="499"/>
      <c r="AV42" s="499"/>
      <c r="AW42" s="747"/>
      <c r="AX42" s="748"/>
      <c r="AY42" s="748"/>
      <c r="AZ42" s="748"/>
      <c r="BA42" s="748"/>
      <c r="BB42" s="748"/>
      <c r="BC42" s="748"/>
      <c r="BD42" s="749"/>
      <c r="BE42" s="747"/>
      <c r="BF42" s="748"/>
      <c r="BG42" s="748"/>
      <c r="BH42" s="748"/>
      <c r="BI42" s="748"/>
      <c r="BJ42" s="748"/>
      <c r="BK42" s="748"/>
      <c r="BL42" s="749"/>
      <c r="BM42" s="958"/>
      <c r="BN42" s="958"/>
      <c r="BO42" s="958"/>
      <c r="BP42" s="958"/>
      <c r="BQ42" s="958"/>
      <c r="BR42" s="958"/>
      <c r="BS42" s="958"/>
      <c r="BT42" s="958"/>
      <c r="BU42" s="958"/>
      <c r="BV42" s="958"/>
      <c r="BW42" s="958"/>
      <c r="BX42" s="958"/>
      <c r="BY42" s="959"/>
      <c r="BZ42" s="959"/>
      <c r="CA42" s="1093"/>
      <c r="CB42" s="1094"/>
      <c r="CC42" s="1095"/>
      <c r="CD42" s="442"/>
      <c r="CE42" s="648"/>
      <c r="CF42" s="648"/>
      <c r="CG42" s="648"/>
      <c r="CH42" s="648"/>
      <c r="CI42" s="648"/>
      <c r="CJ42" s="85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96"/>
      <c r="AT43" s="443"/>
      <c r="AU43" s="499"/>
      <c r="AV43" s="499"/>
      <c r="AW43" s="747"/>
      <c r="AX43" s="748"/>
      <c r="AY43" s="748"/>
      <c r="AZ43" s="748"/>
      <c r="BA43" s="748"/>
      <c r="BB43" s="748"/>
      <c r="BC43" s="748"/>
      <c r="BD43" s="749"/>
      <c r="BE43" s="747"/>
      <c r="BF43" s="748"/>
      <c r="BG43" s="748"/>
      <c r="BH43" s="748"/>
      <c r="BI43" s="748"/>
      <c r="BJ43" s="748"/>
      <c r="BK43" s="748"/>
      <c r="BL43" s="749"/>
      <c r="BM43" s="958"/>
      <c r="BN43" s="958"/>
      <c r="BO43" s="958"/>
      <c r="BP43" s="958"/>
      <c r="BQ43" s="958"/>
      <c r="BR43" s="958"/>
      <c r="BS43" s="958"/>
      <c r="BT43" s="958"/>
      <c r="BU43" s="958"/>
      <c r="BV43" s="958"/>
      <c r="BW43" s="958"/>
      <c r="BX43" s="958"/>
      <c r="BY43" s="959"/>
      <c r="BZ43" s="959"/>
      <c r="CA43" s="1093"/>
      <c r="CB43" s="1094"/>
      <c r="CC43" s="1095"/>
      <c r="CD43" s="442"/>
      <c r="CE43" s="648"/>
      <c r="CF43" s="648"/>
      <c r="CG43" s="648"/>
      <c r="CH43" s="648"/>
      <c r="CI43" s="648"/>
      <c r="CJ43" s="85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96"/>
      <c r="AT44" s="443"/>
      <c r="AU44" s="499"/>
      <c r="AV44" s="499"/>
      <c r="AW44" s="747"/>
      <c r="AX44" s="748"/>
      <c r="AY44" s="748"/>
      <c r="AZ44" s="748"/>
      <c r="BA44" s="748"/>
      <c r="BB44" s="748"/>
      <c r="BC44" s="748"/>
      <c r="BD44" s="749"/>
      <c r="BE44" s="747"/>
      <c r="BF44" s="748"/>
      <c r="BG44" s="748"/>
      <c r="BH44" s="748"/>
      <c r="BI44" s="748"/>
      <c r="BJ44" s="748"/>
      <c r="BK44" s="748"/>
      <c r="BL44" s="749"/>
      <c r="BM44" s="958"/>
      <c r="BN44" s="958"/>
      <c r="BO44" s="958"/>
      <c r="BP44" s="958"/>
      <c r="BQ44" s="958"/>
      <c r="BR44" s="958"/>
      <c r="BS44" s="958"/>
      <c r="BT44" s="958"/>
      <c r="BU44" s="958"/>
      <c r="BV44" s="958"/>
      <c r="BW44" s="958"/>
      <c r="BX44" s="958"/>
      <c r="BY44" s="959"/>
      <c r="BZ44" s="959"/>
      <c r="CA44" s="1093"/>
      <c r="CB44" s="1094"/>
      <c r="CC44" s="1095"/>
      <c r="CD44" s="442"/>
      <c r="CE44" s="648"/>
      <c r="CF44" s="648"/>
      <c r="CG44" s="648"/>
      <c r="CH44" s="648"/>
      <c r="CI44" s="648"/>
      <c r="CJ44" s="85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96"/>
      <c r="AT45" s="443"/>
      <c r="AU45" s="499"/>
      <c r="AV45" s="499"/>
      <c r="AW45" s="747"/>
      <c r="AX45" s="748"/>
      <c r="AY45" s="748"/>
      <c r="AZ45" s="748"/>
      <c r="BA45" s="748"/>
      <c r="BB45" s="748"/>
      <c r="BC45" s="748"/>
      <c r="BD45" s="749"/>
      <c r="BE45" s="747"/>
      <c r="BF45" s="748"/>
      <c r="BG45" s="748"/>
      <c r="BH45" s="748"/>
      <c r="BI45" s="748"/>
      <c r="BJ45" s="748"/>
      <c r="BK45" s="748"/>
      <c r="BL45" s="749"/>
      <c r="BM45" s="958"/>
      <c r="BN45" s="958"/>
      <c r="BO45" s="958"/>
      <c r="BP45" s="958"/>
      <c r="BQ45" s="958"/>
      <c r="BR45" s="958"/>
      <c r="BS45" s="958"/>
      <c r="BT45" s="958"/>
      <c r="BU45" s="958"/>
      <c r="BV45" s="958"/>
      <c r="BW45" s="958"/>
      <c r="BX45" s="958"/>
      <c r="BY45" s="959"/>
      <c r="BZ45" s="959"/>
      <c r="CA45" s="1093"/>
      <c r="CB45" s="1094"/>
      <c r="CC45" s="1095"/>
      <c r="CD45" s="442"/>
      <c r="CE45" s="648"/>
      <c r="CF45" s="648"/>
      <c r="CG45" s="648"/>
      <c r="CH45" s="648"/>
      <c r="CI45" s="648"/>
      <c r="CJ45" s="85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96"/>
      <c r="AT46" s="443"/>
      <c r="AU46" s="499"/>
      <c r="AV46" s="499"/>
      <c r="AW46" s="747"/>
      <c r="AX46" s="748"/>
      <c r="AY46" s="748"/>
      <c r="AZ46" s="748"/>
      <c r="BA46" s="748"/>
      <c r="BB46" s="748"/>
      <c r="BC46" s="748"/>
      <c r="BD46" s="749"/>
      <c r="BE46" s="747"/>
      <c r="BF46" s="748"/>
      <c r="BG46" s="748"/>
      <c r="BH46" s="748"/>
      <c r="BI46" s="748"/>
      <c r="BJ46" s="748"/>
      <c r="BK46" s="748"/>
      <c r="BL46" s="749"/>
      <c r="BM46" s="958"/>
      <c r="BN46" s="958"/>
      <c r="BO46" s="958"/>
      <c r="BP46" s="958"/>
      <c r="BQ46" s="958"/>
      <c r="BR46" s="958"/>
      <c r="BS46" s="958"/>
      <c r="BT46" s="958"/>
      <c r="BU46" s="958"/>
      <c r="BV46" s="958"/>
      <c r="BW46" s="958"/>
      <c r="BX46" s="958"/>
      <c r="BY46" s="959"/>
      <c r="BZ46" s="959"/>
      <c r="CA46" s="1093"/>
      <c r="CB46" s="1094"/>
      <c r="CC46" s="1095"/>
      <c r="CD46" s="442"/>
      <c r="CE46" s="648"/>
      <c r="CF46" s="648"/>
      <c r="CG46" s="648"/>
      <c r="CH46" s="648"/>
      <c r="CI46" s="648"/>
      <c r="CJ46" s="85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96"/>
      <c r="AT47" s="443"/>
      <c r="AU47" s="499"/>
      <c r="AV47" s="499"/>
      <c r="AW47" s="747"/>
      <c r="AX47" s="748"/>
      <c r="AY47" s="748"/>
      <c r="AZ47" s="748"/>
      <c r="BA47" s="748"/>
      <c r="BB47" s="748"/>
      <c r="BC47" s="748"/>
      <c r="BD47" s="749"/>
      <c r="BE47" s="747"/>
      <c r="BF47" s="748"/>
      <c r="BG47" s="748"/>
      <c r="BH47" s="748"/>
      <c r="BI47" s="748"/>
      <c r="BJ47" s="748"/>
      <c r="BK47" s="748"/>
      <c r="BL47" s="749"/>
      <c r="BM47" s="958"/>
      <c r="BN47" s="958"/>
      <c r="BO47" s="958"/>
      <c r="BP47" s="958"/>
      <c r="BQ47" s="958"/>
      <c r="BR47" s="958"/>
      <c r="BS47" s="958"/>
      <c r="BT47" s="958"/>
      <c r="BU47" s="958"/>
      <c r="BV47" s="958"/>
      <c r="BW47" s="958"/>
      <c r="BX47" s="958"/>
      <c r="BY47" s="959"/>
      <c r="BZ47" s="959"/>
      <c r="CA47" s="1093"/>
      <c r="CB47" s="1094"/>
      <c r="CC47" s="1095"/>
      <c r="CD47" s="442"/>
      <c r="CE47" s="648"/>
      <c r="CF47" s="648"/>
      <c r="CG47" s="648"/>
      <c r="CH47" s="648"/>
      <c r="CI47" s="648"/>
      <c r="CJ47" s="850"/>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096"/>
      <c r="AT48" s="443"/>
      <c r="AU48" s="499"/>
      <c r="AV48" s="499"/>
      <c r="AW48" s="747"/>
      <c r="AX48" s="748"/>
      <c r="AY48" s="748"/>
      <c r="AZ48" s="748"/>
      <c r="BA48" s="748"/>
      <c r="BB48" s="748"/>
      <c r="BC48" s="748"/>
      <c r="BD48" s="749"/>
      <c r="BE48" s="747"/>
      <c r="BF48" s="748"/>
      <c r="BG48" s="748"/>
      <c r="BH48" s="748"/>
      <c r="BI48" s="748"/>
      <c r="BJ48" s="748"/>
      <c r="BK48" s="748"/>
      <c r="BL48" s="749"/>
      <c r="BM48" s="958"/>
      <c r="BN48" s="958"/>
      <c r="BO48" s="958"/>
      <c r="BP48" s="958"/>
      <c r="BQ48" s="958"/>
      <c r="BR48" s="958"/>
      <c r="BS48" s="958"/>
      <c r="BT48" s="958"/>
      <c r="BU48" s="958"/>
      <c r="BV48" s="958"/>
      <c r="BW48" s="958"/>
      <c r="BX48" s="958"/>
      <c r="BY48" s="959"/>
      <c r="BZ48" s="959"/>
      <c r="CA48" s="1093"/>
      <c r="CB48" s="1094"/>
      <c r="CC48" s="1095"/>
      <c r="CD48" s="442"/>
      <c r="CE48" s="648"/>
      <c r="CF48" s="648"/>
      <c r="CG48" s="648"/>
      <c r="CH48" s="648"/>
      <c r="CI48" s="648"/>
      <c r="CJ48" s="85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096"/>
      <c r="AT49" s="443"/>
      <c r="AU49" s="499"/>
      <c r="AV49" s="499"/>
      <c r="AW49" s="747"/>
      <c r="AX49" s="748"/>
      <c r="AY49" s="748"/>
      <c r="AZ49" s="748"/>
      <c r="BA49" s="748"/>
      <c r="BB49" s="748"/>
      <c r="BC49" s="748"/>
      <c r="BD49" s="749"/>
      <c r="BE49" s="747"/>
      <c r="BF49" s="748"/>
      <c r="BG49" s="748"/>
      <c r="BH49" s="748"/>
      <c r="BI49" s="748"/>
      <c r="BJ49" s="748"/>
      <c r="BK49" s="748"/>
      <c r="BL49" s="749"/>
      <c r="BM49" s="958"/>
      <c r="BN49" s="958"/>
      <c r="BO49" s="958"/>
      <c r="BP49" s="958"/>
      <c r="BQ49" s="958"/>
      <c r="BR49" s="958"/>
      <c r="BS49" s="958"/>
      <c r="BT49" s="958"/>
      <c r="BU49" s="958"/>
      <c r="BV49" s="958"/>
      <c r="BW49" s="958"/>
      <c r="BX49" s="958"/>
      <c r="BY49" s="959"/>
      <c r="BZ49" s="959"/>
      <c r="CA49" s="1093"/>
      <c r="CB49" s="1094"/>
      <c r="CC49" s="1095"/>
      <c r="CD49" s="442"/>
      <c r="CE49" s="648"/>
      <c r="CF49" s="648"/>
      <c r="CG49" s="648"/>
      <c r="CH49" s="648"/>
      <c r="CI49" s="648"/>
      <c r="CJ49" s="850"/>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96"/>
      <c r="AT50" s="443"/>
      <c r="AU50" s="499"/>
      <c r="AV50" s="499"/>
      <c r="AW50" s="747"/>
      <c r="AX50" s="748"/>
      <c r="AY50" s="748"/>
      <c r="AZ50" s="748"/>
      <c r="BA50" s="748"/>
      <c r="BB50" s="748"/>
      <c r="BC50" s="748"/>
      <c r="BD50" s="749"/>
      <c r="BE50" s="747"/>
      <c r="BF50" s="748"/>
      <c r="BG50" s="748"/>
      <c r="BH50" s="748"/>
      <c r="BI50" s="748"/>
      <c r="BJ50" s="748"/>
      <c r="BK50" s="748"/>
      <c r="BL50" s="749"/>
      <c r="BM50" s="958"/>
      <c r="BN50" s="958"/>
      <c r="BO50" s="958"/>
      <c r="BP50" s="958"/>
      <c r="BQ50" s="958"/>
      <c r="BR50" s="958"/>
      <c r="BS50" s="958"/>
      <c r="BT50" s="958"/>
      <c r="BU50" s="958"/>
      <c r="BV50" s="958"/>
      <c r="BW50" s="958"/>
      <c r="BX50" s="958"/>
      <c r="BY50" s="959"/>
      <c r="BZ50" s="959"/>
      <c r="CA50" s="1093"/>
      <c r="CB50" s="1094"/>
      <c r="CC50" s="1095"/>
      <c r="CD50" s="442"/>
      <c r="CE50" s="648"/>
      <c r="CF50" s="648"/>
      <c r="CG50" s="648"/>
      <c r="CH50" s="648"/>
      <c r="CI50" s="648"/>
      <c r="CJ50" s="85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96"/>
      <c r="AT51" s="443"/>
      <c r="AU51" s="499"/>
      <c r="AV51" s="499"/>
      <c r="AW51" s="747"/>
      <c r="AX51" s="748"/>
      <c r="AY51" s="748"/>
      <c r="AZ51" s="748"/>
      <c r="BA51" s="748"/>
      <c r="BB51" s="748"/>
      <c r="BC51" s="748"/>
      <c r="BD51" s="749"/>
      <c r="BE51" s="747"/>
      <c r="BF51" s="748"/>
      <c r="BG51" s="748"/>
      <c r="BH51" s="748"/>
      <c r="BI51" s="748"/>
      <c r="BJ51" s="748"/>
      <c r="BK51" s="748"/>
      <c r="BL51" s="749"/>
      <c r="BM51" s="958"/>
      <c r="BN51" s="958"/>
      <c r="BO51" s="958"/>
      <c r="BP51" s="958"/>
      <c r="BQ51" s="958"/>
      <c r="BR51" s="958"/>
      <c r="BS51" s="958"/>
      <c r="BT51" s="958"/>
      <c r="BU51" s="958"/>
      <c r="BV51" s="958"/>
      <c r="BW51" s="958"/>
      <c r="BX51" s="958"/>
      <c r="BY51" s="959"/>
      <c r="BZ51" s="959"/>
      <c r="CA51" s="1093"/>
      <c r="CB51" s="1094"/>
      <c r="CC51" s="1095"/>
      <c r="CD51" s="442"/>
      <c r="CE51" s="648"/>
      <c r="CF51" s="648"/>
      <c r="CG51" s="648"/>
      <c r="CH51" s="648"/>
      <c r="CI51" s="648"/>
      <c r="CJ51" s="850"/>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96"/>
      <c r="AT52" s="443"/>
      <c r="AU52" s="499"/>
      <c r="AV52" s="499"/>
      <c r="AW52" s="747"/>
      <c r="AX52" s="748"/>
      <c r="AY52" s="748"/>
      <c r="AZ52" s="748"/>
      <c r="BA52" s="748"/>
      <c r="BB52" s="748"/>
      <c r="BC52" s="748"/>
      <c r="BD52" s="749"/>
      <c r="BE52" s="747"/>
      <c r="BF52" s="748"/>
      <c r="BG52" s="748"/>
      <c r="BH52" s="748"/>
      <c r="BI52" s="748"/>
      <c r="BJ52" s="748"/>
      <c r="BK52" s="748"/>
      <c r="BL52" s="749"/>
      <c r="BM52" s="958"/>
      <c r="BN52" s="958"/>
      <c r="BO52" s="958"/>
      <c r="BP52" s="958"/>
      <c r="BQ52" s="958"/>
      <c r="BR52" s="958"/>
      <c r="BS52" s="958"/>
      <c r="BT52" s="958"/>
      <c r="BU52" s="958"/>
      <c r="BV52" s="958"/>
      <c r="BW52" s="958"/>
      <c r="BX52" s="958"/>
      <c r="BY52" s="959"/>
      <c r="BZ52" s="959"/>
      <c r="CA52" s="1093"/>
      <c r="CB52" s="1094"/>
      <c r="CC52" s="1095"/>
      <c r="CD52" s="442"/>
      <c r="CE52" s="648"/>
      <c r="CF52" s="648"/>
      <c r="CG52" s="648"/>
      <c r="CH52" s="648"/>
      <c r="CI52" s="648"/>
      <c r="CJ52" s="85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96"/>
      <c r="AT53" s="443"/>
      <c r="AU53" s="499"/>
      <c r="AV53" s="499"/>
      <c r="AW53" s="747"/>
      <c r="AX53" s="748"/>
      <c r="AY53" s="748"/>
      <c r="AZ53" s="748"/>
      <c r="BA53" s="748"/>
      <c r="BB53" s="748"/>
      <c r="BC53" s="748"/>
      <c r="BD53" s="749"/>
      <c r="BE53" s="747"/>
      <c r="BF53" s="748"/>
      <c r="BG53" s="748"/>
      <c r="BH53" s="748"/>
      <c r="BI53" s="748"/>
      <c r="BJ53" s="748"/>
      <c r="BK53" s="748"/>
      <c r="BL53" s="749"/>
      <c r="BM53" s="958"/>
      <c r="BN53" s="958"/>
      <c r="BO53" s="958"/>
      <c r="BP53" s="958"/>
      <c r="BQ53" s="958"/>
      <c r="BR53" s="958"/>
      <c r="BS53" s="958"/>
      <c r="BT53" s="958"/>
      <c r="BU53" s="958"/>
      <c r="BV53" s="958"/>
      <c r="BW53" s="958"/>
      <c r="BX53" s="958"/>
      <c r="BY53" s="959"/>
      <c r="BZ53" s="959"/>
      <c r="CA53" s="1093"/>
      <c r="CB53" s="1094"/>
      <c r="CC53" s="1095"/>
      <c r="CD53" s="442"/>
      <c r="CE53" s="648"/>
      <c r="CF53" s="648"/>
      <c r="CG53" s="648"/>
      <c r="CH53" s="648"/>
      <c r="CI53" s="648"/>
      <c r="CJ53" s="85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96"/>
      <c r="AT54" s="443"/>
      <c r="AU54" s="499"/>
      <c r="AV54" s="499"/>
      <c r="AW54" s="747"/>
      <c r="AX54" s="748"/>
      <c r="AY54" s="748"/>
      <c r="AZ54" s="748"/>
      <c r="BA54" s="748"/>
      <c r="BB54" s="748"/>
      <c r="BC54" s="748"/>
      <c r="BD54" s="749"/>
      <c r="BE54" s="747"/>
      <c r="BF54" s="748"/>
      <c r="BG54" s="748"/>
      <c r="BH54" s="748"/>
      <c r="BI54" s="748"/>
      <c r="BJ54" s="748"/>
      <c r="BK54" s="748"/>
      <c r="BL54" s="749"/>
      <c r="BM54" s="958"/>
      <c r="BN54" s="958"/>
      <c r="BO54" s="958"/>
      <c r="BP54" s="958"/>
      <c r="BQ54" s="958"/>
      <c r="BR54" s="958"/>
      <c r="BS54" s="958"/>
      <c r="BT54" s="958"/>
      <c r="BU54" s="958"/>
      <c r="BV54" s="958"/>
      <c r="BW54" s="958"/>
      <c r="BX54" s="958"/>
      <c r="BY54" s="959"/>
      <c r="BZ54" s="959"/>
      <c r="CA54" s="1093"/>
      <c r="CB54" s="1094"/>
      <c r="CC54" s="1095"/>
      <c r="CD54" s="442"/>
      <c r="CE54" s="648"/>
      <c r="CF54" s="648"/>
      <c r="CG54" s="648"/>
      <c r="CH54" s="648"/>
      <c r="CI54" s="648"/>
      <c r="CJ54" s="85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96"/>
      <c r="AT55" s="443"/>
      <c r="AU55" s="499"/>
      <c r="AV55" s="499"/>
      <c r="AW55" s="747"/>
      <c r="AX55" s="748"/>
      <c r="AY55" s="748"/>
      <c r="AZ55" s="748"/>
      <c r="BA55" s="748"/>
      <c r="BB55" s="748"/>
      <c r="BC55" s="748"/>
      <c r="BD55" s="749"/>
      <c r="BE55" s="747"/>
      <c r="BF55" s="748"/>
      <c r="BG55" s="748"/>
      <c r="BH55" s="748"/>
      <c r="BI55" s="748"/>
      <c r="BJ55" s="748"/>
      <c r="BK55" s="748"/>
      <c r="BL55" s="749"/>
      <c r="BM55" s="958"/>
      <c r="BN55" s="958"/>
      <c r="BO55" s="958"/>
      <c r="BP55" s="958"/>
      <c r="BQ55" s="958"/>
      <c r="BR55" s="958"/>
      <c r="BS55" s="958"/>
      <c r="BT55" s="958"/>
      <c r="BU55" s="958"/>
      <c r="BV55" s="958"/>
      <c r="BW55" s="958"/>
      <c r="BX55" s="958"/>
      <c r="BY55" s="959"/>
      <c r="BZ55" s="959"/>
      <c r="CA55" s="1093"/>
      <c r="CB55" s="1094"/>
      <c r="CC55" s="1095"/>
      <c r="CD55" s="442"/>
      <c r="CE55" s="648"/>
      <c r="CF55" s="648"/>
      <c r="CG55" s="648"/>
      <c r="CH55" s="648"/>
      <c r="CI55" s="648"/>
      <c r="CJ55" s="85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96"/>
      <c r="AT56" s="443"/>
      <c r="AU56" s="499"/>
      <c r="AV56" s="499"/>
      <c r="AW56" s="747"/>
      <c r="AX56" s="748"/>
      <c r="AY56" s="748"/>
      <c r="AZ56" s="748"/>
      <c r="BA56" s="748"/>
      <c r="BB56" s="748"/>
      <c r="BC56" s="748"/>
      <c r="BD56" s="749"/>
      <c r="BE56" s="747"/>
      <c r="BF56" s="748"/>
      <c r="BG56" s="748"/>
      <c r="BH56" s="748"/>
      <c r="BI56" s="748"/>
      <c r="BJ56" s="748"/>
      <c r="BK56" s="748"/>
      <c r="BL56" s="749"/>
      <c r="BM56" s="958"/>
      <c r="BN56" s="958"/>
      <c r="BO56" s="958"/>
      <c r="BP56" s="958"/>
      <c r="BQ56" s="958"/>
      <c r="BR56" s="958"/>
      <c r="BS56" s="958"/>
      <c r="BT56" s="958"/>
      <c r="BU56" s="958"/>
      <c r="BV56" s="958"/>
      <c r="BW56" s="958"/>
      <c r="BX56" s="958"/>
      <c r="BY56" s="959"/>
      <c r="BZ56" s="959"/>
      <c r="CA56" s="1093"/>
      <c r="CB56" s="1094"/>
      <c r="CC56" s="1095"/>
      <c r="CD56" s="442"/>
      <c r="CE56" s="648"/>
      <c r="CF56" s="648"/>
      <c r="CG56" s="648"/>
      <c r="CH56" s="648"/>
      <c r="CI56" s="648"/>
      <c r="CJ56" s="85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193</v>
      </c>
      <c r="AT58" s="30"/>
      <c r="AU58" s="30"/>
      <c r="AV58" s="30"/>
      <c r="AW58" s="30"/>
      <c r="AX58" s="31"/>
      <c r="AY58" s="31"/>
      <c r="AZ58" s="31"/>
      <c r="BA58" s="31"/>
      <c r="BB58" s="31"/>
      <c r="BC58" s="31"/>
      <c r="BD58" s="31"/>
      <c r="BE58" s="31"/>
      <c r="BF58" s="31"/>
      <c r="BG58" s="31"/>
      <c r="BH58" s="31"/>
      <c r="BI58" s="31"/>
      <c r="BJ58" s="17"/>
      <c r="BK58" s="17"/>
      <c r="BL58" s="17"/>
      <c r="BM58" s="17"/>
      <c r="BN58" s="17"/>
      <c r="BO58" s="17"/>
      <c r="BP58" s="17"/>
      <c r="BQ58" s="17"/>
      <c r="BR58" s="17"/>
      <c r="BS58" s="20"/>
      <c r="BT58" s="20"/>
      <c r="BU58" s="20"/>
      <c r="BV58" s="20"/>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31"/>
      <c r="AY59" s="31"/>
      <c r="AZ59" s="31"/>
      <c r="BA59" s="31"/>
      <c r="BB59" s="31"/>
      <c r="BC59" s="31"/>
      <c r="BD59" s="31"/>
      <c r="BE59" s="31"/>
      <c r="BF59" s="31"/>
      <c r="BG59" s="31"/>
      <c r="BH59" s="31"/>
      <c r="BI59" s="31"/>
      <c r="BJ59" s="17"/>
      <c r="BK59" s="17"/>
      <c r="BL59" s="17"/>
      <c r="BM59" s="17"/>
      <c r="BN59" s="17"/>
      <c r="BO59" s="17"/>
      <c r="BP59" s="17"/>
      <c r="BQ59" s="17"/>
      <c r="BR59" s="17"/>
      <c r="BS59" s="20"/>
      <c r="BT59" s="20"/>
      <c r="BU59" s="20"/>
      <c r="BV59" s="20"/>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20"/>
      <c r="AY60" s="20"/>
      <c r="AZ60" s="20"/>
      <c r="BA60" s="20"/>
      <c r="BB60" s="20"/>
      <c r="BC60" s="20"/>
      <c r="BD60" s="20"/>
      <c r="BE60" s="20"/>
      <c r="BF60" s="20"/>
      <c r="BG60" s="20"/>
      <c r="BH60" s="20"/>
      <c r="BI60" s="20"/>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4">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AS13:AT16"/>
    <mergeCell ref="AU13:AV16"/>
    <mergeCell ref="AW13:BD16"/>
    <mergeCell ref="BE13:BL16"/>
    <mergeCell ref="BM13:BR13"/>
    <mergeCell ref="BS13:CC13"/>
    <mergeCell ref="BV16:BX16"/>
    <mergeCell ref="BY16:BZ16"/>
    <mergeCell ref="CA16:CC16"/>
    <mergeCell ref="CD13:CJ16"/>
    <mergeCell ref="BM14:BO15"/>
    <mergeCell ref="BP14:BR15"/>
    <mergeCell ref="BS14:BU15"/>
    <mergeCell ref="BV14:BX15"/>
    <mergeCell ref="BY14:BZ15"/>
    <mergeCell ref="CA14:CC15"/>
    <mergeCell ref="BM16:BO16"/>
    <mergeCell ref="BP16:BR16"/>
    <mergeCell ref="BS16:BU16"/>
    <mergeCell ref="AS18:AT18"/>
    <mergeCell ref="AU18:AV18"/>
    <mergeCell ref="AW18:BD18"/>
    <mergeCell ref="BE18:BL18"/>
    <mergeCell ref="BM18:BO18"/>
    <mergeCell ref="AS17:AT17"/>
    <mergeCell ref="AU17:AV17"/>
    <mergeCell ref="AW17:BD17"/>
    <mergeCell ref="BE17:BL17"/>
    <mergeCell ref="BM17:BO17"/>
    <mergeCell ref="BP18:BR18"/>
    <mergeCell ref="BS18:BU18"/>
    <mergeCell ref="BV18:BX18"/>
    <mergeCell ref="BY18:BZ18"/>
    <mergeCell ref="CA18:CC18"/>
    <mergeCell ref="CD18:CJ18"/>
    <mergeCell ref="BS17:BU17"/>
    <mergeCell ref="BV17:BX17"/>
    <mergeCell ref="BY17:BZ17"/>
    <mergeCell ref="CA17:CC17"/>
    <mergeCell ref="CD17:CJ17"/>
    <mergeCell ref="BP17:BR17"/>
    <mergeCell ref="AS20:AT20"/>
    <mergeCell ref="AU20:AV20"/>
    <mergeCell ref="AW20:BD20"/>
    <mergeCell ref="BE20:BL20"/>
    <mergeCell ref="BM20:BO20"/>
    <mergeCell ref="AS19:AT19"/>
    <mergeCell ref="AU19:AV19"/>
    <mergeCell ref="AW19:BD19"/>
    <mergeCell ref="BE19:BL19"/>
    <mergeCell ref="BM19:BO19"/>
    <mergeCell ref="BP20:BR20"/>
    <mergeCell ref="BS20:BU20"/>
    <mergeCell ref="BV20:BX20"/>
    <mergeCell ref="BY20:BZ20"/>
    <mergeCell ref="CA20:CC20"/>
    <mergeCell ref="CD20:CJ20"/>
    <mergeCell ref="BS19:BU19"/>
    <mergeCell ref="BV19:BX19"/>
    <mergeCell ref="BY19:BZ19"/>
    <mergeCell ref="CA19:CC19"/>
    <mergeCell ref="CD19:CJ19"/>
    <mergeCell ref="BP19:BR19"/>
    <mergeCell ref="AS22:AT22"/>
    <mergeCell ref="AU22:AV22"/>
    <mergeCell ref="AW22:BD22"/>
    <mergeCell ref="BE22:BL22"/>
    <mergeCell ref="BM22:BO22"/>
    <mergeCell ref="AS21:AT21"/>
    <mergeCell ref="AU21:AV21"/>
    <mergeCell ref="AW21:BD21"/>
    <mergeCell ref="BE21:BL21"/>
    <mergeCell ref="BM21:BO21"/>
    <mergeCell ref="BP22:BR22"/>
    <mergeCell ref="BS22:BU22"/>
    <mergeCell ref="BV22:BX22"/>
    <mergeCell ref="BY22:BZ22"/>
    <mergeCell ref="CA22:CC22"/>
    <mergeCell ref="CD22:CJ22"/>
    <mergeCell ref="BS21:BU21"/>
    <mergeCell ref="BV21:BX21"/>
    <mergeCell ref="BY21:BZ21"/>
    <mergeCell ref="CA21:CC21"/>
    <mergeCell ref="CD21:CJ21"/>
    <mergeCell ref="BP21:BR21"/>
    <mergeCell ref="AS24:AT24"/>
    <mergeCell ref="AU24:AV24"/>
    <mergeCell ref="AW24:BD24"/>
    <mergeCell ref="BE24:BL24"/>
    <mergeCell ref="BM24:BO24"/>
    <mergeCell ref="AS23:AT23"/>
    <mergeCell ref="AU23:AV23"/>
    <mergeCell ref="AW23:BD23"/>
    <mergeCell ref="BE23:BL23"/>
    <mergeCell ref="BM23:BO23"/>
    <mergeCell ref="BP24:BR24"/>
    <mergeCell ref="BS24:BU24"/>
    <mergeCell ref="BV24:BX24"/>
    <mergeCell ref="BY24:BZ24"/>
    <mergeCell ref="CA24:CC24"/>
    <mergeCell ref="CD24:CJ24"/>
    <mergeCell ref="BS23:BU23"/>
    <mergeCell ref="BV23:BX23"/>
    <mergeCell ref="BY23:BZ23"/>
    <mergeCell ref="CA23:CC23"/>
    <mergeCell ref="CD23:CJ23"/>
    <mergeCell ref="BP23:BR23"/>
    <mergeCell ref="AS26:AT26"/>
    <mergeCell ref="AU26:AV26"/>
    <mergeCell ref="AW26:BD26"/>
    <mergeCell ref="BE26:BL26"/>
    <mergeCell ref="BM26:BO26"/>
    <mergeCell ref="AS25:AT25"/>
    <mergeCell ref="AU25:AV25"/>
    <mergeCell ref="AW25:BD25"/>
    <mergeCell ref="BE25:BL25"/>
    <mergeCell ref="BM25:BO25"/>
    <mergeCell ref="BP26:BR26"/>
    <mergeCell ref="BS26:BU26"/>
    <mergeCell ref="BV26:BX26"/>
    <mergeCell ref="BY26:BZ26"/>
    <mergeCell ref="CA26:CC26"/>
    <mergeCell ref="CD26:CJ26"/>
    <mergeCell ref="BS25:BU25"/>
    <mergeCell ref="BV25:BX25"/>
    <mergeCell ref="BY25:BZ25"/>
    <mergeCell ref="CA25:CC25"/>
    <mergeCell ref="CD25:CJ25"/>
    <mergeCell ref="BP25:BR25"/>
    <mergeCell ref="AS28:AT28"/>
    <mergeCell ref="AU28:AV28"/>
    <mergeCell ref="AW28:BD28"/>
    <mergeCell ref="BE28:BL28"/>
    <mergeCell ref="BM28:BO28"/>
    <mergeCell ref="AS27:AT27"/>
    <mergeCell ref="AU27:AV27"/>
    <mergeCell ref="AW27:BD27"/>
    <mergeCell ref="BE27:BL27"/>
    <mergeCell ref="BM27:BO27"/>
    <mergeCell ref="BP28:BR28"/>
    <mergeCell ref="BS28:BU28"/>
    <mergeCell ref="BV28:BX28"/>
    <mergeCell ref="BY28:BZ28"/>
    <mergeCell ref="CA28:CC28"/>
    <mergeCell ref="CD28:CJ28"/>
    <mergeCell ref="BS27:BU27"/>
    <mergeCell ref="BV27:BX27"/>
    <mergeCell ref="BY27:BZ27"/>
    <mergeCell ref="CA27:CC27"/>
    <mergeCell ref="CD27:CJ27"/>
    <mergeCell ref="BP27:BR27"/>
    <mergeCell ref="AS30:AT30"/>
    <mergeCell ref="AU30:AV30"/>
    <mergeCell ref="AW30:BD30"/>
    <mergeCell ref="BE30:BL30"/>
    <mergeCell ref="BM30:BO30"/>
    <mergeCell ref="AS29:AT29"/>
    <mergeCell ref="AU29:AV29"/>
    <mergeCell ref="AW29:BD29"/>
    <mergeCell ref="BE29:BL29"/>
    <mergeCell ref="BM29:BO29"/>
    <mergeCell ref="BP30:BR30"/>
    <mergeCell ref="BS30:BU30"/>
    <mergeCell ref="BV30:BX30"/>
    <mergeCell ref="BY30:BZ30"/>
    <mergeCell ref="CA30:CC30"/>
    <mergeCell ref="CD30:CJ30"/>
    <mergeCell ref="BS29:BU29"/>
    <mergeCell ref="BV29:BX29"/>
    <mergeCell ref="BY29:BZ29"/>
    <mergeCell ref="CA29:CC29"/>
    <mergeCell ref="CD29:CJ29"/>
    <mergeCell ref="BP29:BR29"/>
    <mergeCell ref="AS32:AT32"/>
    <mergeCell ref="AU32:AV32"/>
    <mergeCell ref="AW32:BD32"/>
    <mergeCell ref="BE32:BL32"/>
    <mergeCell ref="BM32:BO32"/>
    <mergeCell ref="AS31:AT31"/>
    <mergeCell ref="AU31:AV31"/>
    <mergeCell ref="AW31:BD31"/>
    <mergeCell ref="BE31:BL31"/>
    <mergeCell ref="BM31:BO31"/>
    <mergeCell ref="BP32:BR32"/>
    <mergeCell ref="BS32:BU32"/>
    <mergeCell ref="BV32:BX32"/>
    <mergeCell ref="BY32:BZ32"/>
    <mergeCell ref="CA32:CC32"/>
    <mergeCell ref="CD32:CJ32"/>
    <mergeCell ref="BS31:BU31"/>
    <mergeCell ref="BV31:BX31"/>
    <mergeCell ref="BY31:BZ31"/>
    <mergeCell ref="CA31:CC31"/>
    <mergeCell ref="CD31:CJ31"/>
    <mergeCell ref="BP31:BR31"/>
    <mergeCell ref="AS34:AT34"/>
    <mergeCell ref="AU34:AV34"/>
    <mergeCell ref="AW34:BD34"/>
    <mergeCell ref="BE34:BL34"/>
    <mergeCell ref="BM34:BO34"/>
    <mergeCell ref="AS33:AT33"/>
    <mergeCell ref="AU33:AV33"/>
    <mergeCell ref="AW33:BD33"/>
    <mergeCell ref="BE33:BL33"/>
    <mergeCell ref="BM33:BO33"/>
    <mergeCell ref="BP34:BR34"/>
    <mergeCell ref="BS34:BU34"/>
    <mergeCell ref="BV34:BX34"/>
    <mergeCell ref="BY34:BZ34"/>
    <mergeCell ref="CA34:CC34"/>
    <mergeCell ref="CD34:CJ34"/>
    <mergeCell ref="BS33:BU33"/>
    <mergeCell ref="BV33:BX33"/>
    <mergeCell ref="BY33:BZ33"/>
    <mergeCell ref="CA33:CC33"/>
    <mergeCell ref="CD33:CJ33"/>
    <mergeCell ref="BP33:BR33"/>
    <mergeCell ref="AS36:AT36"/>
    <mergeCell ref="AU36:AV36"/>
    <mergeCell ref="AW36:BD36"/>
    <mergeCell ref="BE36:BL36"/>
    <mergeCell ref="BM36:BO36"/>
    <mergeCell ref="AS35:AT35"/>
    <mergeCell ref="AU35:AV35"/>
    <mergeCell ref="AW35:BD35"/>
    <mergeCell ref="BE35:BL35"/>
    <mergeCell ref="BM35:BO35"/>
    <mergeCell ref="BP36:BR36"/>
    <mergeCell ref="BS36:BU36"/>
    <mergeCell ref="BV36:BX36"/>
    <mergeCell ref="BY36:BZ36"/>
    <mergeCell ref="CA36:CC36"/>
    <mergeCell ref="CD36:CJ36"/>
    <mergeCell ref="BS35:BU35"/>
    <mergeCell ref="BV35:BX35"/>
    <mergeCell ref="BY35:BZ35"/>
    <mergeCell ref="CA35:CC35"/>
    <mergeCell ref="CD35:CJ35"/>
    <mergeCell ref="BP35:BR35"/>
    <mergeCell ref="AS38:AT38"/>
    <mergeCell ref="AU38:AV38"/>
    <mergeCell ref="AW38:BD38"/>
    <mergeCell ref="BE38:BL38"/>
    <mergeCell ref="BM38:BO38"/>
    <mergeCell ref="AS37:AT37"/>
    <mergeCell ref="AU37:AV37"/>
    <mergeCell ref="AW37:BD37"/>
    <mergeCell ref="BE37:BL37"/>
    <mergeCell ref="BM37:BO37"/>
    <mergeCell ref="BP38:BR38"/>
    <mergeCell ref="BS38:BU38"/>
    <mergeCell ref="BV38:BX38"/>
    <mergeCell ref="BY38:BZ38"/>
    <mergeCell ref="CA38:CC38"/>
    <mergeCell ref="CD38:CJ38"/>
    <mergeCell ref="BS37:BU37"/>
    <mergeCell ref="BV37:BX37"/>
    <mergeCell ref="BY37:BZ37"/>
    <mergeCell ref="CA37:CC37"/>
    <mergeCell ref="CD37:CJ37"/>
    <mergeCell ref="BP37:BR37"/>
    <mergeCell ref="AS40:AT40"/>
    <mergeCell ref="AU40:AV40"/>
    <mergeCell ref="AW40:BD40"/>
    <mergeCell ref="BE40:BL40"/>
    <mergeCell ref="BM40:BO40"/>
    <mergeCell ref="AS39:AT39"/>
    <mergeCell ref="AU39:AV39"/>
    <mergeCell ref="AW39:BD39"/>
    <mergeCell ref="BE39:BL39"/>
    <mergeCell ref="BM39:BO39"/>
    <mergeCell ref="BP40:BR40"/>
    <mergeCell ref="BS40:BU40"/>
    <mergeCell ref="BV40:BX40"/>
    <mergeCell ref="BY40:BZ40"/>
    <mergeCell ref="CA40:CC40"/>
    <mergeCell ref="CD40:CJ40"/>
    <mergeCell ref="BS39:BU39"/>
    <mergeCell ref="BV39:BX39"/>
    <mergeCell ref="BY39:BZ39"/>
    <mergeCell ref="CA39:CC39"/>
    <mergeCell ref="CD39:CJ39"/>
    <mergeCell ref="BP39:BR39"/>
    <mergeCell ref="AS42:AT42"/>
    <mergeCell ref="AU42:AV42"/>
    <mergeCell ref="AW42:BD42"/>
    <mergeCell ref="BE42:BL42"/>
    <mergeCell ref="BM42:BO42"/>
    <mergeCell ref="AS41:AT41"/>
    <mergeCell ref="AU41:AV41"/>
    <mergeCell ref="AW41:BD41"/>
    <mergeCell ref="BE41:BL41"/>
    <mergeCell ref="BM41:BO41"/>
    <mergeCell ref="BP42:BR42"/>
    <mergeCell ref="BS42:BU42"/>
    <mergeCell ref="BV42:BX42"/>
    <mergeCell ref="BY42:BZ42"/>
    <mergeCell ref="CA42:CC42"/>
    <mergeCell ref="CD42:CJ42"/>
    <mergeCell ref="BS41:BU41"/>
    <mergeCell ref="BV41:BX41"/>
    <mergeCell ref="BY41:BZ41"/>
    <mergeCell ref="CA41:CC41"/>
    <mergeCell ref="CD41:CJ41"/>
    <mergeCell ref="BP41:BR41"/>
    <mergeCell ref="AS44:AT44"/>
    <mergeCell ref="AU44:AV44"/>
    <mergeCell ref="AW44:BD44"/>
    <mergeCell ref="BE44:BL44"/>
    <mergeCell ref="BM44:BO44"/>
    <mergeCell ref="AS43:AT43"/>
    <mergeCell ref="AU43:AV43"/>
    <mergeCell ref="AW43:BD43"/>
    <mergeCell ref="BE43:BL43"/>
    <mergeCell ref="BM43:BO43"/>
    <mergeCell ref="BP44:BR44"/>
    <mergeCell ref="BS44:BU44"/>
    <mergeCell ref="BV44:BX44"/>
    <mergeCell ref="BY44:BZ44"/>
    <mergeCell ref="CA44:CC44"/>
    <mergeCell ref="CD44:CJ44"/>
    <mergeCell ref="BS43:BU43"/>
    <mergeCell ref="BV43:BX43"/>
    <mergeCell ref="BY43:BZ43"/>
    <mergeCell ref="CA43:CC43"/>
    <mergeCell ref="CD43:CJ43"/>
    <mergeCell ref="BP43:BR43"/>
    <mergeCell ref="AS46:AT46"/>
    <mergeCell ref="AU46:AV46"/>
    <mergeCell ref="AW46:BD46"/>
    <mergeCell ref="BE46:BL46"/>
    <mergeCell ref="BM46:BO46"/>
    <mergeCell ref="AS45:AT45"/>
    <mergeCell ref="AU45:AV45"/>
    <mergeCell ref="AW45:BD45"/>
    <mergeCell ref="BE45:BL45"/>
    <mergeCell ref="BM45:BO45"/>
    <mergeCell ref="BP46:BR46"/>
    <mergeCell ref="BS46:BU46"/>
    <mergeCell ref="BV46:BX46"/>
    <mergeCell ref="BY46:BZ46"/>
    <mergeCell ref="CA46:CC46"/>
    <mergeCell ref="CD46:CJ46"/>
    <mergeCell ref="BS45:BU45"/>
    <mergeCell ref="BV45:BX45"/>
    <mergeCell ref="BY45:BZ45"/>
    <mergeCell ref="CA45:CC45"/>
    <mergeCell ref="CD45:CJ45"/>
    <mergeCell ref="BP45:BR45"/>
    <mergeCell ref="AS48:AT48"/>
    <mergeCell ref="AU48:AV48"/>
    <mergeCell ref="AW48:BD48"/>
    <mergeCell ref="BE48:BL48"/>
    <mergeCell ref="BM48:BO48"/>
    <mergeCell ref="AS47:AT47"/>
    <mergeCell ref="AU47:AV47"/>
    <mergeCell ref="AW47:BD47"/>
    <mergeCell ref="BE47:BL47"/>
    <mergeCell ref="BM47:BO47"/>
    <mergeCell ref="BP48:BR48"/>
    <mergeCell ref="BS48:BU48"/>
    <mergeCell ref="BV48:BX48"/>
    <mergeCell ref="BY48:BZ48"/>
    <mergeCell ref="CA48:CC48"/>
    <mergeCell ref="CD48:CJ48"/>
    <mergeCell ref="BS47:BU47"/>
    <mergeCell ref="BV47:BX47"/>
    <mergeCell ref="BY47:BZ47"/>
    <mergeCell ref="CA47:CC47"/>
    <mergeCell ref="CD47:CJ47"/>
    <mergeCell ref="BP47:BR47"/>
    <mergeCell ref="AS50:AT50"/>
    <mergeCell ref="AU50:AV50"/>
    <mergeCell ref="AW50:BD50"/>
    <mergeCell ref="BE50:BL50"/>
    <mergeCell ref="BM50:BO50"/>
    <mergeCell ref="AS49:AT49"/>
    <mergeCell ref="AU49:AV49"/>
    <mergeCell ref="AW49:BD49"/>
    <mergeCell ref="BE49:BL49"/>
    <mergeCell ref="BM49:BO49"/>
    <mergeCell ref="BP50:BR50"/>
    <mergeCell ref="BS50:BU50"/>
    <mergeCell ref="BV50:BX50"/>
    <mergeCell ref="BY50:BZ50"/>
    <mergeCell ref="CA50:CC50"/>
    <mergeCell ref="CD50:CJ50"/>
    <mergeCell ref="BS49:BU49"/>
    <mergeCell ref="BV49:BX49"/>
    <mergeCell ref="BY49:BZ49"/>
    <mergeCell ref="CA49:CC49"/>
    <mergeCell ref="CD49:CJ49"/>
    <mergeCell ref="BP49:BR49"/>
    <mergeCell ref="AS52:AT52"/>
    <mergeCell ref="AU52:AV52"/>
    <mergeCell ref="AW52:BD52"/>
    <mergeCell ref="BE52:BL52"/>
    <mergeCell ref="BM52:BO52"/>
    <mergeCell ref="AS51:AT51"/>
    <mergeCell ref="AU51:AV51"/>
    <mergeCell ref="AW51:BD51"/>
    <mergeCell ref="BE51:BL51"/>
    <mergeCell ref="BM51:BO51"/>
    <mergeCell ref="BP52:BR52"/>
    <mergeCell ref="BS52:BU52"/>
    <mergeCell ref="BV52:BX52"/>
    <mergeCell ref="BY52:BZ52"/>
    <mergeCell ref="CA52:CC52"/>
    <mergeCell ref="CD52:CJ52"/>
    <mergeCell ref="BS51:BU51"/>
    <mergeCell ref="BV51:BX51"/>
    <mergeCell ref="BY51:BZ51"/>
    <mergeCell ref="CA51:CC51"/>
    <mergeCell ref="CD51:CJ51"/>
    <mergeCell ref="BP51:BR51"/>
    <mergeCell ref="AS54:AT54"/>
    <mergeCell ref="AU54:AV54"/>
    <mergeCell ref="AW54:BD54"/>
    <mergeCell ref="BE54:BL54"/>
    <mergeCell ref="BM54:BO54"/>
    <mergeCell ref="AS53:AT53"/>
    <mergeCell ref="AU53:AV53"/>
    <mergeCell ref="AW53:BD53"/>
    <mergeCell ref="BE53:BL53"/>
    <mergeCell ref="BM53:BO53"/>
    <mergeCell ref="BP54:BR54"/>
    <mergeCell ref="BS54:BU54"/>
    <mergeCell ref="BV54:BX54"/>
    <mergeCell ref="BY54:BZ54"/>
    <mergeCell ref="CA54:CC54"/>
    <mergeCell ref="CD54:CJ54"/>
    <mergeCell ref="BS53:BU53"/>
    <mergeCell ref="BV53:BX53"/>
    <mergeCell ref="BY53:BZ53"/>
    <mergeCell ref="CA53:CC53"/>
    <mergeCell ref="CD53:CJ53"/>
    <mergeCell ref="BP53:BR53"/>
    <mergeCell ref="AS57:CJ57"/>
    <mergeCell ref="BP56:BR56"/>
    <mergeCell ref="BS56:BU56"/>
    <mergeCell ref="BV56:BX56"/>
    <mergeCell ref="BY56:BZ56"/>
    <mergeCell ref="CA56:CC56"/>
    <mergeCell ref="CD56:CJ56"/>
    <mergeCell ref="BS55:BU55"/>
    <mergeCell ref="BV55:BX55"/>
    <mergeCell ref="BY55:BZ55"/>
    <mergeCell ref="CA55:CC55"/>
    <mergeCell ref="CD55:CJ55"/>
    <mergeCell ref="AS56:AT56"/>
    <mergeCell ref="AU56:AV56"/>
    <mergeCell ref="AW56:BD56"/>
    <mergeCell ref="BE56:BL56"/>
    <mergeCell ref="BM56:BO56"/>
    <mergeCell ref="AS55:AT55"/>
    <mergeCell ref="AU55:AV55"/>
    <mergeCell ref="AW55:BD55"/>
    <mergeCell ref="BE55:BL55"/>
    <mergeCell ref="BM55:BO55"/>
    <mergeCell ref="BP55:BR55"/>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545</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546</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547</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66" t="s">
        <v>38</v>
      </c>
      <c r="AT13" s="429" t="s">
        <v>37</v>
      </c>
      <c r="AU13" s="430"/>
      <c r="AV13" s="730" t="s">
        <v>548</v>
      </c>
      <c r="AW13" s="730"/>
      <c r="AX13" s="730"/>
      <c r="AY13" s="730" t="s">
        <v>549</v>
      </c>
      <c r="AZ13" s="730"/>
      <c r="BA13" s="730" t="s">
        <v>550</v>
      </c>
      <c r="BB13" s="730"/>
      <c r="BC13" s="730"/>
      <c r="BD13" s="730"/>
      <c r="BE13" s="730"/>
      <c r="BF13" s="1101" t="s">
        <v>551</v>
      </c>
      <c r="BG13" s="1101"/>
      <c r="BH13" s="1101"/>
      <c r="BI13" s="881" t="s">
        <v>552</v>
      </c>
      <c r="BJ13" s="725"/>
      <c r="BK13" s="725"/>
      <c r="BL13" s="725"/>
      <c r="BM13" s="725"/>
      <c r="BN13" s="725"/>
      <c r="BO13" s="725"/>
      <c r="BP13" s="725"/>
      <c r="BQ13" s="725"/>
      <c r="BR13" s="725"/>
      <c r="BS13" s="725"/>
      <c r="BT13" s="725"/>
      <c r="BU13" s="725"/>
      <c r="BV13" s="725"/>
      <c r="BW13" s="725"/>
      <c r="BX13" s="725"/>
      <c r="BY13" s="725"/>
      <c r="BZ13" s="882"/>
      <c r="CA13" s="507" t="s">
        <v>553</v>
      </c>
      <c r="CB13" s="1099"/>
      <c r="CC13" s="1099"/>
      <c r="CD13" s="1099"/>
      <c r="CE13" s="1099"/>
      <c r="CF13" s="1099"/>
      <c r="CG13" s="1099"/>
      <c r="CH13" s="1099"/>
      <c r="CI13" s="1099"/>
      <c r="CJ13" s="110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67"/>
      <c r="AT14" s="431"/>
      <c r="AU14" s="432"/>
      <c r="AV14" s="731"/>
      <c r="AW14" s="731"/>
      <c r="AX14" s="731"/>
      <c r="AY14" s="731"/>
      <c r="AZ14" s="731"/>
      <c r="BA14" s="731"/>
      <c r="BB14" s="731"/>
      <c r="BC14" s="731"/>
      <c r="BD14" s="731"/>
      <c r="BE14" s="731"/>
      <c r="BF14" s="1084"/>
      <c r="BG14" s="1084"/>
      <c r="BH14" s="1084"/>
      <c r="BI14" s="1103" t="s">
        <v>554</v>
      </c>
      <c r="BJ14" s="1104"/>
      <c r="BK14" s="563" t="s">
        <v>555</v>
      </c>
      <c r="BL14" s="268"/>
      <c r="BM14" s="670"/>
      <c r="BN14" s="742" t="s">
        <v>556</v>
      </c>
      <c r="BO14" s="742" t="s">
        <v>557</v>
      </c>
      <c r="BP14" s="742" t="s">
        <v>558</v>
      </c>
      <c r="BQ14" s="742" t="s">
        <v>559</v>
      </c>
      <c r="BR14" s="947" t="s">
        <v>560</v>
      </c>
      <c r="BS14" s="731" t="s">
        <v>454</v>
      </c>
      <c r="BT14" s="731"/>
      <c r="BU14" s="433" t="s">
        <v>28</v>
      </c>
      <c r="BV14" s="485"/>
      <c r="BW14" s="485"/>
      <c r="BX14" s="485"/>
      <c r="BY14" s="485"/>
      <c r="BZ14" s="485"/>
      <c r="CA14" s="1105" t="s">
        <v>556</v>
      </c>
      <c r="CB14" s="1105" t="s">
        <v>561</v>
      </c>
      <c r="CC14" s="1106" t="s">
        <v>454</v>
      </c>
      <c r="CD14" s="1106"/>
      <c r="CE14" s="433" t="s">
        <v>28</v>
      </c>
      <c r="CF14" s="485"/>
      <c r="CG14" s="485"/>
      <c r="CH14" s="485"/>
      <c r="CI14" s="485"/>
      <c r="CJ14" s="48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67"/>
      <c r="AT15" s="431"/>
      <c r="AU15" s="432"/>
      <c r="AV15" s="731"/>
      <c r="AW15" s="731"/>
      <c r="AX15" s="731"/>
      <c r="AY15" s="731"/>
      <c r="AZ15" s="731"/>
      <c r="BA15" s="731"/>
      <c r="BB15" s="731"/>
      <c r="BC15" s="731"/>
      <c r="BD15" s="731"/>
      <c r="BE15" s="731"/>
      <c r="BF15" s="1084"/>
      <c r="BG15" s="1084"/>
      <c r="BH15" s="1084"/>
      <c r="BI15" s="1103"/>
      <c r="BJ15" s="1104"/>
      <c r="BK15" s="563"/>
      <c r="BL15" s="268"/>
      <c r="BM15" s="670"/>
      <c r="BN15" s="742"/>
      <c r="BO15" s="742"/>
      <c r="BP15" s="742"/>
      <c r="BQ15" s="742"/>
      <c r="BR15" s="947"/>
      <c r="BS15" s="731"/>
      <c r="BT15" s="731"/>
      <c r="BU15" s="524" t="s">
        <v>24</v>
      </c>
      <c r="BV15" s="532"/>
      <c r="BW15" s="525"/>
      <c r="BX15" s="524" t="s">
        <v>23</v>
      </c>
      <c r="BY15" s="532"/>
      <c r="BZ15" s="532"/>
      <c r="CA15" s="742"/>
      <c r="CB15" s="742"/>
      <c r="CC15" s="731"/>
      <c r="CD15" s="731"/>
      <c r="CE15" s="524" t="s">
        <v>24</v>
      </c>
      <c r="CF15" s="532"/>
      <c r="CG15" s="525"/>
      <c r="CH15" s="524" t="s">
        <v>23</v>
      </c>
      <c r="CI15" s="532"/>
      <c r="CJ15" s="894"/>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67"/>
      <c r="AT16" s="431"/>
      <c r="AU16" s="432"/>
      <c r="AV16" s="732"/>
      <c r="AW16" s="732"/>
      <c r="AX16" s="732"/>
      <c r="AY16" s="732"/>
      <c r="AZ16" s="732"/>
      <c r="BA16" s="732"/>
      <c r="BB16" s="732"/>
      <c r="BC16" s="732"/>
      <c r="BD16" s="732"/>
      <c r="BE16" s="732"/>
      <c r="BF16" s="1085"/>
      <c r="BG16" s="1085"/>
      <c r="BH16" s="1085"/>
      <c r="BI16" s="1103"/>
      <c r="BJ16" s="1104"/>
      <c r="BK16" s="504"/>
      <c r="BL16" s="505"/>
      <c r="BM16" s="506"/>
      <c r="BN16" s="743"/>
      <c r="BO16" s="743"/>
      <c r="BP16" s="743"/>
      <c r="BQ16" s="743"/>
      <c r="BR16" s="948"/>
      <c r="BS16" s="732"/>
      <c r="BT16" s="732"/>
      <c r="BU16" s="431"/>
      <c r="BV16" s="565"/>
      <c r="BW16" s="432"/>
      <c r="BX16" s="431"/>
      <c r="BY16" s="565"/>
      <c r="BZ16" s="565"/>
      <c r="CA16" s="742"/>
      <c r="CB16" s="742"/>
      <c r="CC16" s="731"/>
      <c r="CD16" s="731"/>
      <c r="CE16" s="431"/>
      <c r="CF16" s="565"/>
      <c r="CG16" s="432"/>
      <c r="CH16" s="431"/>
      <c r="CI16" s="565"/>
      <c r="CJ16" s="58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26"/>
      <c r="AT17" s="499"/>
      <c r="AU17" s="499"/>
      <c r="AV17" s="499"/>
      <c r="AW17" s="499"/>
      <c r="AX17" s="499"/>
      <c r="AY17" s="499"/>
      <c r="AZ17" s="499"/>
      <c r="BA17" s="727"/>
      <c r="BB17" s="728"/>
      <c r="BC17" s="728"/>
      <c r="BD17" s="728"/>
      <c r="BE17" s="855"/>
      <c r="BF17" s="499"/>
      <c r="BG17" s="499"/>
      <c r="BH17" s="499"/>
      <c r="BI17" s="499"/>
      <c r="BJ17" s="499"/>
      <c r="BK17" s="727"/>
      <c r="BL17" s="728"/>
      <c r="BM17" s="855"/>
      <c r="BN17" s="38"/>
      <c r="BO17" s="38"/>
      <c r="BP17" s="38"/>
      <c r="BQ17" s="38"/>
      <c r="BR17" s="38"/>
      <c r="BS17" s="442"/>
      <c r="BT17" s="443"/>
      <c r="BU17" s="747"/>
      <c r="BV17" s="748"/>
      <c r="BW17" s="749"/>
      <c r="BX17" s="442"/>
      <c r="BY17" s="648"/>
      <c r="BZ17" s="443"/>
      <c r="CA17" s="38"/>
      <c r="CB17" s="38"/>
      <c r="CC17" s="442"/>
      <c r="CD17" s="443"/>
      <c r="CE17" s="747"/>
      <c r="CF17" s="748"/>
      <c r="CG17" s="749"/>
      <c r="CH17" s="442"/>
      <c r="CI17" s="648"/>
      <c r="CJ17" s="85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26"/>
      <c r="AT18" s="499"/>
      <c r="AU18" s="499"/>
      <c r="AV18" s="499"/>
      <c r="AW18" s="499"/>
      <c r="AX18" s="499"/>
      <c r="AY18" s="499"/>
      <c r="AZ18" s="499"/>
      <c r="BA18" s="727"/>
      <c r="BB18" s="728"/>
      <c r="BC18" s="728"/>
      <c r="BD18" s="728"/>
      <c r="BE18" s="855"/>
      <c r="BF18" s="499"/>
      <c r="BG18" s="499"/>
      <c r="BH18" s="499"/>
      <c r="BI18" s="499"/>
      <c r="BJ18" s="499"/>
      <c r="BK18" s="727"/>
      <c r="BL18" s="728"/>
      <c r="BM18" s="855"/>
      <c r="BN18" s="38"/>
      <c r="BO18" s="38"/>
      <c r="BP18" s="38"/>
      <c r="BQ18" s="38"/>
      <c r="BR18" s="38"/>
      <c r="BS18" s="442"/>
      <c r="BT18" s="443"/>
      <c r="BU18" s="747"/>
      <c r="BV18" s="748"/>
      <c r="BW18" s="749"/>
      <c r="BX18" s="442"/>
      <c r="BY18" s="648"/>
      <c r="BZ18" s="443"/>
      <c r="CA18" s="38"/>
      <c r="CB18" s="38"/>
      <c r="CC18" s="442"/>
      <c r="CD18" s="443"/>
      <c r="CE18" s="747"/>
      <c r="CF18" s="748"/>
      <c r="CG18" s="749"/>
      <c r="CH18" s="442"/>
      <c r="CI18" s="648"/>
      <c r="CJ18" s="85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26"/>
      <c r="AT19" s="499"/>
      <c r="AU19" s="499"/>
      <c r="AV19" s="499"/>
      <c r="AW19" s="499"/>
      <c r="AX19" s="499"/>
      <c r="AY19" s="499"/>
      <c r="AZ19" s="499"/>
      <c r="BA19" s="727"/>
      <c r="BB19" s="728"/>
      <c r="BC19" s="728"/>
      <c r="BD19" s="728"/>
      <c r="BE19" s="855"/>
      <c r="BF19" s="499"/>
      <c r="BG19" s="499"/>
      <c r="BH19" s="499"/>
      <c r="BI19" s="499"/>
      <c r="BJ19" s="499"/>
      <c r="BK19" s="727"/>
      <c r="BL19" s="728"/>
      <c r="BM19" s="855"/>
      <c r="BN19" s="38"/>
      <c r="BO19" s="38"/>
      <c r="BP19" s="38"/>
      <c r="BQ19" s="38"/>
      <c r="BR19" s="38"/>
      <c r="BS19" s="442"/>
      <c r="BT19" s="443"/>
      <c r="BU19" s="747"/>
      <c r="BV19" s="748"/>
      <c r="BW19" s="749"/>
      <c r="BX19" s="442"/>
      <c r="BY19" s="648"/>
      <c r="BZ19" s="443"/>
      <c r="CA19" s="38"/>
      <c r="CB19" s="38"/>
      <c r="CC19" s="442"/>
      <c r="CD19" s="443"/>
      <c r="CE19" s="747"/>
      <c r="CF19" s="748"/>
      <c r="CG19" s="749"/>
      <c r="CH19" s="442"/>
      <c r="CI19" s="648"/>
      <c r="CJ19" s="85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26"/>
      <c r="AT20" s="499"/>
      <c r="AU20" s="499"/>
      <c r="AV20" s="499"/>
      <c r="AW20" s="499"/>
      <c r="AX20" s="499"/>
      <c r="AY20" s="499"/>
      <c r="AZ20" s="499"/>
      <c r="BA20" s="727"/>
      <c r="BB20" s="728"/>
      <c r="BC20" s="728"/>
      <c r="BD20" s="728"/>
      <c r="BE20" s="855"/>
      <c r="BF20" s="499"/>
      <c r="BG20" s="499"/>
      <c r="BH20" s="499"/>
      <c r="BI20" s="499"/>
      <c r="BJ20" s="499"/>
      <c r="BK20" s="727"/>
      <c r="BL20" s="728"/>
      <c r="BM20" s="855"/>
      <c r="BN20" s="38"/>
      <c r="BO20" s="38"/>
      <c r="BP20" s="38"/>
      <c r="BQ20" s="38"/>
      <c r="BR20" s="38"/>
      <c r="BS20" s="442"/>
      <c r="BT20" s="443"/>
      <c r="BU20" s="747"/>
      <c r="BV20" s="748"/>
      <c r="BW20" s="749"/>
      <c r="BX20" s="442"/>
      <c r="BY20" s="648"/>
      <c r="BZ20" s="443"/>
      <c r="CA20" s="38"/>
      <c r="CB20" s="38"/>
      <c r="CC20" s="442"/>
      <c r="CD20" s="443"/>
      <c r="CE20" s="747"/>
      <c r="CF20" s="748"/>
      <c r="CG20" s="749"/>
      <c r="CH20" s="442"/>
      <c r="CI20" s="648"/>
      <c r="CJ20" s="85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26"/>
      <c r="AT21" s="499"/>
      <c r="AU21" s="499"/>
      <c r="AV21" s="499"/>
      <c r="AW21" s="499"/>
      <c r="AX21" s="499"/>
      <c r="AY21" s="499"/>
      <c r="AZ21" s="499"/>
      <c r="BA21" s="727"/>
      <c r="BB21" s="728"/>
      <c r="BC21" s="728"/>
      <c r="BD21" s="728"/>
      <c r="BE21" s="855"/>
      <c r="BF21" s="499"/>
      <c r="BG21" s="499"/>
      <c r="BH21" s="499"/>
      <c r="BI21" s="499"/>
      <c r="BJ21" s="499"/>
      <c r="BK21" s="727"/>
      <c r="BL21" s="728"/>
      <c r="BM21" s="855"/>
      <c r="BN21" s="38"/>
      <c r="BO21" s="38"/>
      <c r="BP21" s="38"/>
      <c r="BQ21" s="38"/>
      <c r="BR21" s="38"/>
      <c r="BS21" s="442"/>
      <c r="BT21" s="443"/>
      <c r="BU21" s="747"/>
      <c r="BV21" s="748"/>
      <c r="BW21" s="749"/>
      <c r="BX21" s="442"/>
      <c r="BY21" s="648"/>
      <c r="BZ21" s="443"/>
      <c r="CA21" s="38"/>
      <c r="CB21" s="38"/>
      <c r="CC21" s="442"/>
      <c r="CD21" s="443"/>
      <c r="CE21" s="747"/>
      <c r="CF21" s="748"/>
      <c r="CG21" s="749"/>
      <c r="CH21" s="442"/>
      <c r="CI21" s="648"/>
      <c r="CJ21" s="85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26"/>
      <c r="AT22" s="499"/>
      <c r="AU22" s="499"/>
      <c r="AV22" s="499"/>
      <c r="AW22" s="499"/>
      <c r="AX22" s="499"/>
      <c r="AY22" s="499"/>
      <c r="AZ22" s="499"/>
      <c r="BA22" s="727"/>
      <c r="BB22" s="728"/>
      <c r="BC22" s="728"/>
      <c r="BD22" s="728"/>
      <c r="BE22" s="855"/>
      <c r="BF22" s="499"/>
      <c r="BG22" s="499"/>
      <c r="BH22" s="499"/>
      <c r="BI22" s="499"/>
      <c r="BJ22" s="499"/>
      <c r="BK22" s="727"/>
      <c r="BL22" s="728"/>
      <c r="BM22" s="855"/>
      <c r="BN22" s="38"/>
      <c r="BO22" s="38"/>
      <c r="BP22" s="38"/>
      <c r="BQ22" s="38"/>
      <c r="BR22" s="38"/>
      <c r="BS22" s="442"/>
      <c r="BT22" s="443"/>
      <c r="BU22" s="747"/>
      <c r="BV22" s="748"/>
      <c r="BW22" s="749"/>
      <c r="BX22" s="442"/>
      <c r="BY22" s="648"/>
      <c r="BZ22" s="443"/>
      <c r="CA22" s="38"/>
      <c r="CB22" s="38"/>
      <c r="CC22" s="442"/>
      <c r="CD22" s="443"/>
      <c r="CE22" s="747"/>
      <c r="CF22" s="748"/>
      <c r="CG22" s="749"/>
      <c r="CH22" s="442"/>
      <c r="CI22" s="648"/>
      <c r="CJ22" s="85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26"/>
      <c r="AT23" s="499"/>
      <c r="AU23" s="499"/>
      <c r="AV23" s="499"/>
      <c r="AW23" s="499"/>
      <c r="AX23" s="499"/>
      <c r="AY23" s="499"/>
      <c r="AZ23" s="499"/>
      <c r="BA23" s="727"/>
      <c r="BB23" s="728"/>
      <c r="BC23" s="728"/>
      <c r="BD23" s="728"/>
      <c r="BE23" s="855"/>
      <c r="BF23" s="499"/>
      <c r="BG23" s="499"/>
      <c r="BH23" s="499"/>
      <c r="BI23" s="499"/>
      <c r="BJ23" s="499"/>
      <c r="BK23" s="727"/>
      <c r="BL23" s="728"/>
      <c r="BM23" s="855"/>
      <c r="BN23" s="38"/>
      <c r="BO23" s="38"/>
      <c r="BP23" s="38"/>
      <c r="BQ23" s="38"/>
      <c r="BR23" s="38"/>
      <c r="BS23" s="442"/>
      <c r="BT23" s="443"/>
      <c r="BU23" s="747"/>
      <c r="BV23" s="748"/>
      <c r="BW23" s="749"/>
      <c r="BX23" s="442"/>
      <c r="BY23" s="648"/>
      <c r="BZ23" s="443"/>
      <c r="CA23" s="38"/>
      <c r="CB23" s="38"/>
      <c r="CC23" s="442"/>
      <c r="CD23" s="443"/>
      <c r="CE23" s="747"/>
      <c r="CF23" s="748"/>
      <c r="CG23" s="749"/>
      <c r="CH23" s="442"/>
      <c r="CI23" s="648"/>
      <c r="CJ23" s="850"/>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26"/>
      <c r="AT24" s="499"/>
      <c r="AU24" s="499"/>
      <c r="AV24" s="499"/>
      <c r="AW24" s="499"/>
      <c r="AX24" s="499"/>
      <c r="AY24" s="499"/>
      <c r="AZ24" s="499"/>
      <c r="BA24" s="727"/>
      <c r="BB24" s="728"/>
      <c r="BC24" s="728"/>
      <c r="BD24" s="728"/>
      <c r="BE24" s="855"/>
      <c r="BF24" s="499"/>
      <c r="BG24" s="499"/>
      <c r="BH24" s="499"/>
      <c r="BI24" s="499"/>
      <c r="BJ24" s="499"/>
      <c r="BK24" s="727"/>
      <c r="BL24" s="728"/>
      <c r="BM24" s="855"/>
      <c r="BN24" s="38"/>
      <c r="BO24" s="38"/>
      <c r="BP24" s="38"/>
      <c r="BQ24" s="38"/>
      <c r="BR24" s="38"/>
      <c r="BS24" s="442"/>
      <c r="BT24" s="443"/>
      <c r="BU24" s="747"/>
      <c r="BV24" s="748"/>
      <c r="BW24" s="749"/>
      <c r="BX24" s="442"/>
      <c r="BY24" s="648"/>
      <c r="BZ24" s="443"/>
      <c r="CA24" s="38"/>
      <c r="CB24" s="38"/>
      <c r="CC24" s="442"/>
      <c r="CD24" s="443"/>
      <c r="CE24" s="747"/>
      <c r="CF24" s="748"/>
      <c r="CG24" s="749"/>
      <c r="CH24" s="442"/>
      <c r="CI24" s="648"/>
      <c r="CJ24" s="85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26"/>
      <c r="AT25" s="499"/>
      <c r="AU25" s="499"/>
      <c r="AV25" s="499"/>
      <c r="AW25" s="499"/>
      <c r="AX25" s="499"/>
      <c r="AY25" s="499"/>
      <c r="AZ25" s="499"/>
      <c r="BA25" s="727"/>
      <c r="BB25" s="728"/>
      <c r="BC25" s="728"/>
      <c r="BD25" s="728"/>
      <c r="BE25" s="855"/>
      <c r="BF25" s="499"/>
      <c r="BG25" s="499"/>
      <c r="BH25" s="499"/>
      <c r="BI25" s="499"/>
      <c r="BJ25" s="499"/>
      <c r="BK25" s="727"/>
      <c r="BL25" s="728"/>
      <c r="BM25" s="855"/>
      <c r="BN25" s="38"/>
      <c r="BO25" s="38"/>
      <c r="BP25" s="38"/>
      <c r="BQ25" s="38"/>
      <c r="BR25" s="38"/>
      <c r="BS25" s="442"/>
      <c r="BT25" s="443"/>
      <c r="BU25" s="747"/>
      <c r="BV25" s="748"/>
      <c r="BW25" s="749"/>
      <c r="BX25" s="442"/>
      <c r="BY25" s="648"/>
      <c r="BZ25" s="443"/>
      <c r="CA25" s="38"/>
      <c r="CB25" s="38"/>
      <c r="CC25" s="442"/>
      <c r="CD25" s="443"/>
      <c r="CE25" s="747"/>
      <c r="CF25" s="748"/>
      <c r="CG25" s="749"/>
      <c r="CH25" s="442"/>
      <c r="CI25" s="648"/>
      <c r="CJ25" s="85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26"/>
      <c r="AT26" s="499"/>
      <c r="AU26" s="499"/>
      <c r="AV26" s="499"/>
      <c r="AW26" s="499"/>
      <c r="AX26" s="499"/>
      <c r="AY26" s="499"/>
      <c r="AZ26" s="499"/>
      <c r="BA26" s="727"/>
      <c r="BB26" s="728"/>
      <c r="BC26" s="728"/>
      <c r="BD26" s="728"/>
      <c r="BE26" s="855"/>
      <c r="BF26" s="499"/>
      <c r="BG26" s="499"/>
      <c r="BH26" s="499"/>
      <c r="BI26" s="499"/>
      <c r="BJ26" s="499"/>
      <c r="BK26" s="727"/>
      <c r="BL26" s="728"/>
      <c r="BM26" s="855"/>
      <c r="BN26" s="38"/>
      <c r="BO26" s="38"/>
      <c r="BP26" s="38"/>
      <c r="BQ26" s="38"/>
      <c r="BR26" s="38"/>
      <c r="BS26" s="442"/>
      <c r="BT26" s="443"/>
      <c r="BU26" s="747"/>
      <c r="BV26" s="748"/>
      <c r="BW26" s="749"/>
      <c r="BX26" s="442"/>
      <c r="BY26" s="648"/>
      <c r="BZ26" s="443"/>
      <c r="CA26" s="38"/>
      <c r="CB26" s="38"/>
      <c r="CC26" s="442"/>
      <c r="CD26" s="443"/>
      <c r="CE26" s="747"/>
      <c r="CF26" s="748"/>
      <c r="CG26" s="749"/>
      <c r="CH26" s="442"/>
      <c r="CI26" s="648"/>
      <c r="CJ26" s="85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26"/>
      <c r="AT27" s="499"/>
      <c r="AU27" s="499"/>
      <c r="AV27" s="499"/>
      <c r="AW27" s="499"/>
      <c r="AX27" s="499"/>
      <c r="AY27" s="499"/>
      <c r="AZ27" s="499"/>
      <c r="BA27" s="727"/>
      <c r="BB27" s="728"/>
      <c r="BC27" s="728"/>
      <c r="BD27" s="728"/>
      <c r="BE27" s="855"/>
      <c r="BF27" s="499"/>
      <c r="BG27" s="499"/>
      <c r="BH27" s="499"/>
      <c r="BI27" s="499"/>
      <c r="BJ27" s="499"/>
      <c r="BK27" s="727"/>
      <c r="BL27" s="728"/>
      <c r="BM27" s="855"/>
      <c r="BN27" s="38"/>
      <c r="BO27" s="38"/>
      <c r="BP27" s="38"/>
      <c r="BQ27" s="38"/>
      <c r="BR27" s="38"/>
      <c r="BS27" s="442"/>
      <c r="BT27" s="443"/>
      <c r="BU27" s="747"/>
      <c r="BV27" s="748"/>
      <c r="BW27" s="749"/>
      <c r="BX27" s="442"/>
      <c r="BY27" s="648"/>
      <c r="BZ27" s="443"/>
      <c r="CA27" s="38"/>
      <c r="CB27" s="38"/>
      <c r="CC27" s="442"/>
      <c r="CD27" s="443"/>
      <c r="CE27" s="747"/>
      <c r="CF27" s="748"/>
      <c r="CG27" s="749"/>
      <c r="CH27" s="442"/>
      <c r="CI27" s="648"/>
      <c r="CJ27" s="85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26"/>
      <c r="AT28" s="499"/>
      <c r="AU28" s="499"/>
      <c r="AV28" s="499"/>
      <c r="AW28" s="499"/>
      <c r="AX28" s="499"/>
      <c r="AY28" s="499"/>
      <c r="AZ28" s="499"/>
      <c r="BA28" s="727"/>
      <c r="BB28" s="728"/>
      <c r="BC28" s="728"/>
      <c r="BD28" s="728"/>
      <c r="BE28" s="855"/>
      <c r="BF28" s="499"/>
      <c r="BG28" s="499"/>
      <c r="BH28" s="499"/>
      <c r="BI28" s="499"/>
      <c r="BJ28" s="499"/>
      <c r="BK28" s="727"/>
      <c r="BL28" s="728"/>
      <c r="BM28" s="855"/>
      <c r="BN28" s="38"/>
      <c r="BO28" s="38"/>
      <c r="BP28" s="38"/>
      <c r="BQ28" s="38"/>
      <c r="BR28" s="38"/>
      <c r="BS28" s="442"/>
      <c r="BT28" s="443"/>
      <c r="BU28" s="747"/>
      <c r="BV28" s="748"/>
      <c r="BW28" s="749"/>
      <c r="BX28" s="442"/>
      <c r="BY28" s="648"/>
      <c r="BZ28" s="443"/>
      <c r="CA28" s="38"/>
      <c r="CB28" s="38"/>
      <c r="CC28" s="442"/>
      <c r="CD28" s="443"/>
      <c r="CE28" s="747"/>
      <c r="CF28" s="748"/>
      <c r="CG28" s="749"/>
      <c r="CH28" s="442"/>
      <c r="CI28" s="648"/>
      <c r="CJ28" s="85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26"/>
      <c r="AT29" s="499"/>
      <c r="AU29" s="499"/>
      <c r="AV29" s="499"/>
      <c r="AW29" s="499"/>
      <c r="AX29" s="499"/>
      <c r="AY29" s="499"/>
      <c r="AZ29" s="499"/>
      <c r="BA29" s="727"/>
      <c r="BB29" s="728"/>
      <c r="BC29" s="728"/>
      <c r="BD29" s="728"/>
      <c r="BE29" s="855"/>
      <c r="BF29" s="499"/>
      <c r="BG29" s="499"/>
      <c r="BH29" s="499"/>
      <c r="BI29" s="499"/>
      <c r="BJ29" s="499"/>
      <c r="BK29" s="727"/>
      <c r="BL29" s="728"/>
      <c r="BM29" s="855"/>
      <c r="BN29" s="38"/>
      <c r="BO29" s="38"/>
      <c r="BP29" s="38"/>
      <c r="BQ29" s="38"/>
      <c r="BR29" s="38"/>
      <c r="BS29" s="442"/>
      <c r="BT29" s="443"/>
      <c r="BU29" s="747"/>
      <c r="BV29" s="748"/>
      <c r="BW29" s="749"/>
      <c r="BX29" s="442"/>
      <c r="BY29" s="648"/>
      <c r="BZ29" s="443"/>
      <c r="CA29" s="38"/>
      <c r="CB29" s="38"/>
      <c r="CC29" s="442"/>
      <c r="CD29" s="443"/>
      <c r="CE29" s="747"/>
      <c r="CF29" s="748"/>
      <c r="CG29" s="749"/>
      <c r="CH29" s="442"/>
      <c r="CI29" s="648"/>
      <c r="CJ29" s="85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26"/>
      <c r="AT30" s="499"/>
      <c r="AU30" s="499"/>
      <c r="AV30" s="499"/>
      <c r="AW30" s="499"/>
      <c r="AX30" s="499"/>
      <c r="AY30" s="499"/>
      <c r="AZ30" s="499"/>
      <c r="BA30" s="727"/>
      <c r="BB30" s="728"/>
      <c r="BC30" s="728"/>
      <c r="BD30" s="728"/>
      <c r="BE30" s="855"/>
      <c r="BF30" s="499"/>
      <c r="BG30" s="499"/>
      <c r="BH30" s="499"/>
      <c r="BI30" s="499"/>
      <c r="BJ30" s="499"/>
      <c r="BK30" s="727"/>
      <c r="BL30" s="728"/>
      <c r="BM30" s="855"/>
      <c r="BN30" s="38"/>
      <c r="BO30" s="38"/>
      <c r="BP30" s="38"/>
      <c r="BQ30" s="38"/>
      <c r="BR30" s="38"/>
      <c r="BS30" s="442"/>
      <c r="BT30" s="443"/>
      <c r="BU30" s="747"/>
      <c r="BV30" s="748"/>
      <c r="BW30" s="749"/>
      <c r="BX30" s="442"/>
      <c r="BY30" s="648"/>
      <c r="BZ30" s="443"/>
      <c r="CA30" s="38"/>
      <c r="CB30" s="38"/>
      <c r="CC30" s="442"/>
      <c r="CD30" s="443"/>
      <c r="CE30" s="747"/>
      <c r="CF30" s="748"/>
      <c r="CG30" s="749"/>
      <c r="CH30" s="442"/>
      <c r="CI30" s="648"/>
      <c r="CJ30" s="85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26"/>
      <c r="AT31" s="499"/>
      <c r="AU31" s="499"/>
      <c r="AV31" s="499"/>
      <c r="AW31" s="499"/>
      <c r="AX31" s="499"/>
      <c r="AY31" s="499"/>
      <c r="AZ31" s="499"/>
      <c r="BA31" s="727"/>
      <c r="BB31" s="728"/>
      <c r="BC31" s="728"/>
      <c r="BD31" s="728"/>
      <c r="BE31" s="855"/>
      <c r="BF31" s="499"/>
      <c r="BG31" s="499"/>
      <c r="BH31" s="499"/>
      <c r="BI31" s="499"/>
      <c r="BJ31" s="499"/>
      <c r="BK31" s="727"/>
      <c r="BL31" s="728"/>
      <c r="BM31" s="855"/>
      <c r="BN31" s="38"/>
      <c r="BO31" s="38"/>
      <c r="BP31" s="38"/>
      <c r="BQ31" s="38"/>
      <c r="BR31" s="38"/>
      <c r="BS31" s="442"/>
      <c r="BT31" s="443"/>
      <c r="BU31" s="747"/>
      <c r="BV31" s="748"/>
      <c r="BW31" s="749"/>
      <c r="BX31" s="442"/>
      <c r="BY31" s="648"/>
      <c r="BZ31" s="443"/>
      <c r="CA31" s="38"/>
      <c r="CB31" s="38"/>
      <c r="CC31" s="442"/>
      <c r="CD31" s="443"/>
      <c r="CE31" s="747"/>
      <c r="CF31" s="748"/>
      <c r="CG31" s="749"/>
      <c r="CH31" s="442"/>
      <c r="CI31" s="648"/>
      <c r="CJ31" s="85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26"/>
      <c r="AT32" s="499"/>
      <c r="AU32" s="499"/>
      <c r="AV32" s="499"/>
      <c r="AW32" s="499"/>
      <c r="AX32" s="499"/>
      <c r="AY32" s="499"/>
      <c r="AZ32" s="499"/>
      <c r="BA32" s="727"/>
      <c r="BB32" s="728"/>
      <c r="BC32" s="728"/>
      <c r="BD32" s="728"/>
      <c r="BE32" s="855"/>
      <c r="BF32" s="499"/>
      <c r="BG32" s="499"/>
      <c r="BH32" s="499"/>
      <c r="BI32" s="499"/>
      <c r="BJ32" s="499"/>
      <c r="BK32" s="727"/>
      <c r="BL32" s="728"/>
      <c r="BM32" s="855"/>
      <c r="BN32" s="38"/>
      <c r="BO32" s="38"/>
      <c r="BP32" s="38"/>
      <c r="BQ32" s="38"/>
      <c r="BR32" s="38"/>
      <c r="BS32" s="442"/>
      <c r="BT32" s="443"/>
      <c r="BU32" s="747"/>
      <c r="BV32" s="748"/>
      <c r="BW32" s="749"/>
      <c r="BX32" s="442"/>
      <c r="BY32" s="648"/>
      <c r="BZ32" s="443"/>
      <c r="CA32" s="38"/>
      <c r="CB32" s="38"/>
      <c r="CC32" s="442"/>
      <c r="CD32" s="443"/>
      <c r="CE32" s="747"/>
      <c r="CF32" s="748"/>
      <c r="CG32" s="749"/>
      <c r="CH32" s="442"/>
      <c r="CI32" s="648"/>
      <c r="CJ32" s="85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26"/>
      <c r="AT33" s="499"/>
      <c r="AU33" s="499"/>
      <c r="AV33" s="499"/>
      <c r="AW33" s="499"/>
      <c r="AX33" s="499"/>
      <c r="AY33" s="499"/>
      <c r="AZ33" s="499"/>
      <c r="BA33" s="727"/>
      <c r="BB33" s="728"/>
      <c r="BC33" s="728"/>
      <c r="BD33" s="728"/>
      <c r="BE33" s="855"/>
      <c r="BF33" s="499"/>
      <c r="BG33" s="499"/>
      <c r="BH33" s="499"/>
      <c r="BI33" s="499"/>
      <c r="BJ33" s="499"/>
      <c r="BK33" s="727"/>
      <c r="BL33" s="728"/>
      <c r="BM33" s="855"/>
      <c r="BN33" s="38"/>
      <c r="BO33" s="38"/>
      <c r="BP33" s="38"/>
      <c r="BQ33" s="38"/>
      <c r="BR33" s="38"/>
      <c r="BS33" s="442"/>
      <c r="BT33" s="443"/>
      <c r="BU33" s="747"/>
      <c r="BV33" s="748"/>
      <c r="BW33" s="749"/>
      <c r="BX33" s="442"/>
      <c r="BY33" s="648"/>
      <c r="BZ33" s="443"/>
      <c r="CA33" s="38"/>
      <c r="CB33" s="38"/>
      <c r="CC33" s="442"/>
      <c r="CD33" s="443"/>
      <c r="CE33" s="747"/>
      <c r="CF33" s="748"/>
      <c r="CG33" s="749"/>
      <c r="CH33" s="442"/>
      <c r="CI33" s="648"/>
      <c r="CJ33" s="850"/>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26"/>
      <c r="AT34" s="499"/>
      <c r="AU34" s="499"/>
      <c r="AV34" s="499"/>
      <c r="AW34" s="499"/>
      <c r="AX34" s="499"/>
      <c r="AY34" s="499"/>
      <c r="AZ34" s="499"/>
      <c r="BA34" s="727"/>
      <c r="BB34" s="728"/>
      <c r="BC34" s="728"/>
      <c r="BD34" s="728"/>
      <c r="BE34" s="855"/>
      <c r="BF34" s="499"/>
      <c r="BG34" s="499"/>
      <c r="BH34" s="499"/>
      <c r="BI34" s="499"/>
      <c r="BJ34" s="499"/>
      <c r="BK34" s="727"/>
      <c r="BL34" s="728"/>
      <c r="BM34" s="855"/>
      <c r="BN34" s="38"/>
      <c r="BO34" s="38"/>
      <c r="BP34" s="38"/>
      <c r="BQ34" s="38"/>
      <c r="BR34" s="38"/>
      <c r="BS34" s="442"/>
      <c r="BT34" s="443"/>
      <c r="BU34" s="747"/>
      <c r="BV34" s="748"/>
      <c r="BW34" s="749"/>
      <c r="BX34" s="442"/>
      <c r="BY34" s="648"/>
      <c r="BZ34" s="443"/>
      <c r="CA34" s="38"/>
      <c r="CB34" s="38"/>
      <c r="CC34" s="442"/>
      <c r="CD34" s="443"/>
      <c r="CE34" s="747"/>
      <c r="CF34" s="748"/>
      <c r="CG34" s="749"/>
      <c r="CH34" s="442"/>
      <c r="CI34" s="648"/>
      <c r="CJ34" s="85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26"/>
      <c r="AT35" s="499"/>
      <c r="AU35" s="499"/>
      <c r="AV35" s="499"/>
      <c r="AW35" s="499"/>
      <c r="AX35" s="499"/>
      <c r="AY35" s="499"/>
      <c r="AZ35" s="499"/>
      <c r="BA35" s="727"/>
      <c r="BB35" s="728"/>
      <c r="BC35" s="728"/>
      <c r="BD35" s="728"/>
      <c r="BE35" s="855"/>
      <c r="BF35" s="499"/>
      <c r="BG35" s="499"/>
      <c r="BH35" s="499"/>
      <c r="BI35" s="499"/>
      <c r="BJ35" s="499"/>
      <c r="BK35" s="727"/>
      <c r="BL35" s="728"/>
      <c r="BM35" s="855"/>
      <c r="BN35" s="38"/>
      <c r="BO35" s="38"/>
      <c r="BP35" s="38"/>
      <c r="BQ35" s="38"/>
      <c r="BR35" s="38"/>
      <c r="BS35" s="442"/>
      <c r="BT35" s="443"/>
      <c r="BU35" s="747"/>
      <c r="BV35" s="748"/>
      <c r="BW35" s="749"/>
      <c r="BX35" s="442"/>
      <c r="BY35" s="648"/>
      <c r="BZ35" s="443"/>
      <c r="CA35" s="38"/>
      <c r="CB35" s="38"/>
      <c r="CC35" s="442"/>
      <c r="CD35" s="443"/>
      <c r="CE35" s="747"/>
      <c r="CF35" s="748"/>
      <c r="CG35" s="749"/>
      <c r="CH35" s="442"/>
      <c r="CI35" s="648"/>
      <c r="CJ35" s="85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26"/>
      <c r="AT36" s="499"/>
      <c r="AU36" s="499"/>
      <c r="AV36" s="499"/>
      <c r="AW36" s="499"/>
      <c r="AX36" s="499"/>
      <c r="AY36" s="499"/>
      <c r="AZ36" s="499"/>
      <c r="BA36" s="727"/>
      <c r="BB36" s="728"/>
      <c r="BC36" s="728"/>
      <c r="BD36" s="728"/>
      <c r="BE36" s="855"/>
      <c r="BF36" s="499"/>
      <c r="BG36" s="499"/>
      <c r="BH36" s="499"/>
      <c r="BI36" s="499"/>
      <c r="BJ36" s="499"/>
      <c r="BK36" s="727"/>
      <c r="BL36" s="728"/>
      <c r="BM36" s="855"/>
      <c r="BN36" s="38"/>
      <c r="BO36" s="38"/>
      <c r="BP36" s="38"/>
      <c r="BQ36" s="38"/>
      <c r="BR36" s="38"/>
      <c r="BS36" s="442"/>
      <c r="BT36" s="443"/>
      <c r="BU36" s="747"/>
      <c r="BV36" s="748"/>
      <c r="BW36" s="749"/>
      <c r="BX36" s="442"/>
      <c r="BY36" s="648"/>
      <c r="BZ36" s="443"/>
      <c r="CA36" s="38"/>
      <c r="CB36" s="38"/>
      <c r="CC36" s="442"/>
      <c r="CD36" s="443"/>
      <c r="CE36" s="747"/>
      <c r="CF36" s="748"/>
      <c r="CG36" s="749"/>
      <c r="CH36" s="442"/>
      <c r="CI36" s="648"/>
      <c r="CJ36" s="85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26"/>
      <c r="AT37" s="499"/>
      <c r="AU37" s="499"/>
      <c r="AV37" s="499"/>
      <c r="AW37" s="499"/>
      <c r="AX37" s="499"/>
      <c r="AY37" s="499"/>
      <c r="AZ37" s="499"/>
      <c r="BA37" s="727"/>
      <c r="BB37" s="728"/>
      <c r="BC37" s="728"/>
      <c r="BD37" s="728"/>
      <c r="BE37" s="855"/>
      <c r="BF37" s="499"/>
      <c r="BG37" s="499"/>
      <c r="BH37" s="499"/>
      <c r="BI37" s="499"/>
      <c r="BJ37" s="499"/>
      <c r="BK37" s="727"/>
      <c r="BL37" s="728"/>
      <c r="BM37" s="855"/>
      <c r="BN37" s="38"/>
      <c r="BO37" s="38"/>
      <c r="BP37" s="38"/>
      <c r="BQ37" s="38"/>
      <c r="BR37" s="38"/>
      <c r="BS37" s="442"/>
      <c r="BT37" s="443"/>
      <c r="BU37" s="747"/>
      <c r="BV37" s="748"/>
      <c r="BW37" s="749"/>
      <c r="BX37" s="442"/>
      <c r="BY37" s="648"/>
      <c r="BZ37" s="443"/>
      <c r="CA37" s="38"/>
      <c r="CB37" s="38"/>
      <c r="CC37" s="442"/>
      <c r="CD37" s="443"/>
      <c r="CE37" s="747"/>
      <c r="CF37" s="748"/>
      <c r="CG37" s="749"/>
      <c r="CH37" s="442"/>
      <c r="CI37" s="648"/>
      <c r="CJ37" s="85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26"/>
      <c r="AT38" s="499"/>
      <c r="AU38" s="499"/>
      <c r="AV38" s="499"/>
      <c r="AW38" s="499"/>
      <c r="AX38" s="499"/>
      <c r="AY38" s="499"/>
      <c r="AZ38" s="499"/>
      <c r="BA38" s="727"/>
      <c r="BB38" s="728"/>
      <c r="BC38" s="728"/>
      <c r="BD38" s="728"/>
      <c r="BE38" s="855"/>
      <c r="BF38" s="499"/>
      <c r="BG38" s="499"/>
      <c r="BH38" s="499"/>
      <c r="BI38" s="499"/>
      <c r="BJ38" s="499"/>
      <c r="BK38" s="727"/>
      <c r="BL38" s="728"/>
      <c r="BM38" s="855"/>
      <c r="BN38" s="38"/>
      <c r="BO38" s="38"/>
      <c r="BP38" s="38"/>
      <c r="BQ38" s="38"/>
      <c r="BR38" s="38"/>
      <c r="BS38" s="442"/>
      <c r="BT38" s="443"/>
      <c r="BU38" s="747"/>
      <c r="BV38" s="748"/>
      <c r="BW38" s="749"/>
      <c r="BX38" s="442"/>
      <c r="BY38" s="648"/>
      <c r="BZ38" s="443"/>
      <c r="CA38" s="38"/>
      <c r="CB38" s="38"/>
      <c r="CC38" s="442"/>
      <c r="CD38" s="443"/>
      <c r="CE38" s="747"/>
      <c r="CF38" s="748"/>
      <c r="CG38" s="749"/>
      <c r="CH38" s="442"/>
      <c r="CI38" s="648"/>
      <c r="CJ38" s="85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26"/>
      <c r="AT39" s="499"/>
      <c r="AU39" s="499"/>
      <c r="AV39" s="499"/>
      <c r="AW39" s="499"/>
      <c r="AX39" s="499"/>
      <c r="AY39" s="499"/>
      <c r="AZ39" s="499"/>
      <c r="BA39" s="727"/>
      <c r="BB39" s="728"/>
      <c r="BC39" s="728"/>
      <c r="BD39" s="728"/>
      <c r="BE39" s="855"/>
      <c r="BF39" s="499"/>
      <c r="BG39" s="499"/>
      <c r="BH39" s="499"/>
      <c r="BI39" s="499"/>
      <c r="BJ39" s="499"/>
      <c r="BK39" s="727"/>
      <c r="BL39" s="728"/>
      <c r="BM39" s="855"/>
      <c r="BN39" s="38"/>
      <c r="BO39" s="38"/>
      <c r="BP39" s="38"/>
      <c r="BQ39" s="38"/>
      <c r="BR39" s="38"/>
      <c r="BS39" s="442"/>
      <c r="BT39" s="443"/>
      <c r="BU39" s="747"/>
      <c r="BV39" s="748"/>
      <c r="BW39" s="749"/>
      <c r="BX39" s="442"/>
      <c r="BY39" s="648"/>
      <c r="BZ39" s="443"/>
      <c r="CA39" s="38"/>
      <c r="CB39" s="38"/>
      <c r="CC39" s="442"/>
      <c r="CD39" s="443"/>
      <c r="CE39" s="747"/>
      <c r="CF39" s="748"/>
      <c r="CG39" s="749"/>
      <c r="CH39" s="442"/>
      <c r="CI39" s="648"/>
      <c r="CJ39" s="850"/>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26"/>
      <c r="AT40" s="499"/>
      <c r="AU40" s="499"/>
      <c r="AV40" s="499"/>
      <c r="AW40" s="499"/>
      <c r="AX40" s="499"/>
      <c r="AY40" s="499"/>
      <c r="AZ40" s="499"/>
      <c r="BA40" s="727"/>
      <c r="BB40" s="728"/>
      <c r="BC40" s="728"/>
      <c r="BD40" s="728"/>
      <c r="BE40" s="855"/>
      <c r="BF40" s="499"/>
      <c r="BG40" s="499"/>
      <c r="BH40" s="499"/>
      <c r="BI40" s="499"/>
      <c r="BJ40" s="499"/>
      <c r="BK40" s="727"/>
      <c r="BL40" s="728"/>
      <c r="BM40" s="855"/>
      <c r="BN40" s="38"/>
      <c r="BO40" s="38"/>
      <c r="BP40" s="38"/>
      <c r="BQ40" s="38"/>
      <c r="BR40" s="38"/>
      <c r="BS40" s="442"/>
      <c r="BT40" s="443"/>
      <c r="BU40" s="747"/>
      <c r="BV40" s="748"/>
      <c r="BW40" s="749"/>
      <c r="BX40" s="442"/>
      <c r="BY40" s="648"/>
      <c r="BZ40" s="443"/>
      <c r="CA40" s="38"/>
      <c r="CB40" s="38"/>
      <c r="CC40" s="442"/>
      <c r="CD40" s="443"/>
      <c r="CE40" s="747"/>
      <c r="CF40" s="748"/>
      <c r="CG40" s="749"/>
      <c r="CH40" s="442"/>
      <c r="CI40" s="648"/>
      <c r="CJ40" s="85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26"/>
      <c r="AT41" s="499"/>
      <c r="AU41" s="499"/>
      <c r="AV41" s="499"/>
      <c r="AW41" s="499"/>
      <c r="AX41" s="499"/>
      <c r="AY41" s="499"/>
      <c r="AZ41" s="499"/>
      <c r="BA41" s="727"/>
      <c r="BB41" s="728"/>
      <c r="BC41" s="728"/>
      <c r="BD41" s="728"/>
      <c r="BE41" s="855"/>
      <c r="BF41" s="499"/>
      <c r="BG41" s="499"/>
      <c r="BH41" s="499"/>
      <c r="BI41" s="499"/>
      <c r="BJ41" s="499"/>
      <c r="BK41" s="727"/>
      <c r="BL41" s="728"/>
      <c r="BM41" s="855"/>
      <c r="BN41" s="38"/>
      <c r="BO41" s="38"/>
      <c r="BP41" s="38"/>
      <c r="BQ41" s="38"/>
      <c r="BR41" s="38"/>
      <c r="BS41" s="442"/>
      <c r="BT41" s="443"/>
      <c r="BU41" s="747"/>
      <c r="BV41" s="748"/>
      <c r="BW41" s="749"/>
      <c r="BX41" s="442"/>
      <c r="BY41" s="648"/>
      <c r="BZ41" s="443"/>
      <c r="CA41" s="38"/>
      <c r="CB41" s="38"/>
      <c r="CC41" s="442"/>
      <c r="CD41" s="443"/>
      <c r="CE41" s="747"/>
      <c r="CF41" s="748"/>
      <c r="CG41" s="749"/>
      <c r="CH41" s="442"/>
      <c r="CI41" s="648"/>
      <c r="CJ41" s="85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26"/>
      <c r="AT42" s="499"/>
      <c r="AU42" s="499"/>
      <c r="AV42" s="499"/>
      <c r="AW42" s="499"/>
      <c r="AX42" s="499"/>
      <c r="AY42" s="499"/>
      <c r="AZ42" s="499"/>
      <c r="BA42" s="727"/>
      <c r="BB42" s="728"/>
      <c r="BC42" s="728"/>
      <c r="BD42" s="728"/>
      <c r="BE42" s="855"/>
      <c r="BF42" s="499"/>
      <c r="BG42" s="499"/>
      <c r="BH42" s="499"/>
      <c r="BI42" s="499"/>
      <c r="BJ42" s="499"/>
      <c r="BK42" s="727"/>
      <c r="BL42" s="728"/>
      <c r="BM42" s="855"/>
      <c r="BN42" s="38"/>
      <c r="BO42" s="38"/>
      <c r="BP42" s="38"/>
      <c r="BQ42" s="38"/>
      <c r="BR42" s="38"/>
      <c r="BS42" s="442"/>
      <c r="BT42" s="443"/>
      <c r="BU42" s="747"/>
      <c r="BV42" s="748"/>
      <c r="BW42" s="749"/>
      <c r="BX42" s="442"/>
      <c r="BY42" s="648"/>
      <c r="BZ42" s="443"/>
      <c r="CA42" s="38"/>
      <c r="CB42" s="38"/>
      <c r="CC42" s="442"/>
      <c r="CD42" s="443"/>
      <c r="CE42" s="747"/>
      <c r="CF42" s="748"/>
      <c r="CG42" s="749"/>
      <c r="CH42" s="442"/>
      <c r="CI42" s="648"/>
      <c r="CJ42" s="85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26"/>
      <c r="AT43" s="499"/>
      <c r="AU43" s="499"/>
      <c r="AV43" s="499"/>
      <c r="AW43" s="499"/>
      <c r="AX43" s="499"/>
      <c r="AY43" s="499"/>
      <c r="AZ43" s="499"/>
      <c r="BA43" s="727"/>
      <c r="BB43" s="728"/>
      <c r="BC43" s="728"/>
      <c r="BD43" s="728"/>
      <c r="BE43" s="855"/>
      <c r="BF43" s="499"/>
      <c r="BG43" s="499"/>
      <c r="BH43" s="499"/>
      <c r="BI43" s="499"/>
      <c r="BJ43" s="499"/>
      <c r="BK43" s="727"/>
      <c r="BL43" s="728"/>
      <c r="BM43" s="855"/>
      <c r="BN43" s="38"/>
      <c r="BO43" s="38"/>
      <c r="BP43" s="38"/>
      <c r="BQ43" s="38"/>
      <c r="BR43" s="38"/>
      <c r="BS43" s="442"/>
      <c r="BT43" s="443"/>
      <c r="BU43" s="747"/>
      <c r="BV43" s="748"/>
      <c r="BW43" s="749"/>
      <c r="BX43" s="442"/>
      <c r="BY43" s="648"/>
      <c r="BZ43" s="443"/>
      <c r="CA43" s="38"/>
      <c r="CB43" s="38"/>
      <c r="CC43" s="442"/>
      <c r="CD43" s="443"/>
      <c r="CE43" s="747"/>
      <c r="CF43" s="748"/>
      <c r="CG43" s="749"/>
      <c r="CH43" s="442"/>
      <c r="CI43" s="648"/>
      <c r="CJ43" s="85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26"/>
      <c r="AT44" s="499"/>
      <c r="AU44" s="499"/>
      <c r="AV44" s="499"/>
      <c r="AW44" s="499"/>
      <c r="AX44" s="499"/>
      <c r="AY44" s="499"/>
      <c r="AZ44" s="499"/>
      <c r="BA44" s="727"/>
      <c r="BB44" s="728"/>
      <c r="BC44" s="728"/>
      <c r="BD44" s="728"/>
      <c r="BE44" s="855"/>
      <c r="BF44" s="499"/>
      <c r="BG44" s="499"/>
      <c r="BH44" s="499"/>
      <c r="BI44" s="499"/>
      <c r="BJ44" s="499"/>
      <c r="BK44" s="727"/>
      <c r="BL44" s="728"/>
      <c r="BM44" s="855"/>
      <c r="BN44" s="38"/>
      <c r="BO44" s="38"/>
      <c r="BP44" s="38"/>
      <c r="BQ44" s="38"/>
      <c r="BR44" s="38"/>
      <c r="BS44" s="442"/>
      <c r="BT44" s="443"/>
      <c r="BU44" s="747"/>
      <c r="BV44" s="748"/>
      <c r="BW44" s="749"/>
      <c r="BX44" s="442"/>
      <c r="BY44" s="648"/>
      <c r="BZ44" s="443"/>
      <c r="CA44" s="38"/>
      <c r="CB44" s="38"/>
      <c r="CC44" s="442"/>
      <c r="CD44" s="443"/>
      <c r="CE44" s="747"/>
      <c r="CF44" s="748"/>
      <c r="CG44" s="749"/>
      <c r="CH44" s="442"/>
      <c r="CI44" s="648"/>
      <c r="CJ44" s="85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26"/>
      <c r="AT45" s="499"/>
      <c r="AU45" s="499"/>
      <c r="AV45" s="499"/>
      <c r="AW45" s="499"/>
      <c r="AX45" s="499"/>
      <c r="AY45" s="499"/>
      <c r="AZ45" s="499"/>
      <c r="BA45" s="727"/>
      <c r="BB45" s="728"/>
      <c r="BC45" s="728"/>
      <c r="BD45" s="728"/>
      <c r="BE45" s="855"/>
      <c r="BF45" s="499"/>
      <c r="BG45" s="499"/>
      <c r="BH45" s="499"/>
      <c r="BI45" s="499"/>
      <c r="BJ45" s="499"/>
      <c r="BK45" s="727"/>
      <c r="BL45" s="728"/>
      <c r="BM45" s="855"/>
      <c r="BN45" s="38"/>
      <c r="BO45" s="38"/>
      <c r="BP45" s="38"/>
      <c r="BQ45" s="38"/>
      <c r="BR45" s="38"/>
      <c r="BS45" s="442"/>
      <c r="BT45" s="443"/>
      <c r="BU45" s="747"/>
      <c r="BV45" s="748"/>
      <c r="BW45" s="749"/>
      <c r="BX45" s="442"/>
      <c r="BY45" s="648"/>
      <c r="BZ45" s="443"/>
      <c r="CA45" s="38"/>
      <c r="CB45" s="38"/>
      <c r="CC45" s="442"/>
      <c r="CD45" s="443"/>
      <c r="CE45" s="747"/>
      <c r="CF45" s="748"/>
      <c r="CG45" s="749"/>
      <c r="CH45" s="442"/>
      <c r="CI45" s="648"/>
      <c r="CJ45" s="85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26"/>
      <c r="AT46" s="499"/>
      <c r="AU46" s="499"/>
      <c r="AV46" s="499"/>
      <c r="AW46" s="499"/>
      <c r="AX46" s="499"/>
      <c r="AY46" s="499"/>
      <c r="AZ46" s="499"/>
      <c r="BA46" s="727"/>
      <c r="BB46" s="728"/>
      <c r="BC46" s="728"/>
      <c r="BD46" s="728"/>
      <c r="BE46" s="855"/>
      <c r="BF46" s="499"/>
      <c r="BG46" s="499"/>
      <c r="BH46" s="499"/>
      <c r="BI46" s="499"/>
      <c r="BJ46" s="499"/>
      <c r="BK46" s="727"/>
      <c r="BL46" s="728"/>
      <c r="BM46" s="855"/>
      <c r="BN46" s="38"/>
      <c r="BO46" s="38"/>
      <c r="BP46" s="38"/>
      <c r="BQ46" s="38"/>
      <c r="BR46" s="38"/>
      <c r="BS46" s="442"/>
      <c r="BT46" s="443"/>
      <c r="BU46" s="747"/>
      <c r="BV46" s="748"/>
      <c r="BW46" s="749"/>
      <c r="BX46" s="442"/>
      <c r="BY46" s="648"/>
      <c r="BZ46" s="443"/>
      <c r="CA46" s="38"/>
      <c r="CB46" s="38"/>
      <c r="CC46" s="442"/>
      <c r="CD46" s="443"/>
      <c r="CE46" s="747"/>
      <c r="CF46" s="748"/>
      <c r="CG46" s="749"/>
      <c r="CH46" s="442"/>
      <c r="CI46" s="648"/>
      <c r="CJ46" s="85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26"/>
      <c r="AT47" s="499"/>
      <c r="AU47" s="499"/>
      <c r="AV47" s="499"/>
      <c r="AW47" s="499"/>
      <c r="AX47" s="499"/>
      <c r="AY47" s="499"/>
      <c r="AZ47" s="499"/>
      <c r="BA47" s="727"/>
      <c r="BB47" s="728"/>
      <c r="BC47" s="728"/>
      <c r="BD47" s="728"/>
      <c r="BE47" s="855"/>
      <c r="BF47" s="499"/>
      <c r="BG47" s="499"/>
      <c r="BH47" s="499"/>
      <c r="BI47" s="499"/>
      <c r="BJ47" s="499"/>
      <c r="BK47" s="727"/>
      <c r="BL47" s="728"/>
      <c r="BM47" s="855"/>
      <c r="BN47" s="38"/>
      <c r="BO47" s="38"/>
      <c r="BP47" s="38"/>
      <c r="BQ47" s="38"/>
      <c r="BR47" s="38"/>
      <c r="BS47" s="442"/>
      <c r="BT47" s="443"/>
      <c r="BU47" s="747"/>
      <c r="BV47" s="748"/>
      <c r="BW47" s="749"/>
      <c r="BX47" s="442"/>
      <c r="BY47" s="648"/>
      <c r="BZ47" s="443"/>
      <c r="CA47" s="38"/>
      <c r="CB47" s="38"/>
      <c r="CC47" s="442"/>
      <c r="CD47" s="443"/>
      <c r="CE47" s="747"/>
      <c r="CF47" s="748"/>
      <c r="CG47" s="749"/>
      <c r="CH47" s="442"/>
      <c r="CI47" s="648"/>
      <c r="CJ47" s="850"/>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26"/>
      <c r="AT48" s="499"/>
      <c r="AU48" s="499"/>
      <c r="AV48" s="499"/>
      <c r="AW48" s="499"/>
      <c r="AX48" s="499"/>
      <c r="AY48" s="499"/>
      <c r="AZ48" s="499"/>
      <c r="BA48" s="727"/>
      <c r="BB48" s="728"/>
      <c r="BC48" s="728"/>
      <c r="BD48" s="728"/>
      <c r="BE48" s="855"/>
      <c r="BF48" s="499"/>
      <c r="BG48" s="499"/>
      <c r="BH48" s="499"/>
      <c r="BI48" s="499"/>
      <c r="BJ48" s="499"/>
      <c r="BK48" s="727"/>
      <c r="BL48" s="728"/>
      <c r="BM48" s="855"/>
      <c r="BN48" s="38"/>
      <c r="BO48" s="38"/>
      <c r="BP48" s="38"/>
      <c r="BQ48" s="38"/>
      <c r="BR48" s="38"/>
      <c r="BS48" s="442"/>
      <c r="BT48" s="443"/>
      <c r="BU48" s="747"/>
      <c r="BV48" s="748"/>
      <c r="BW48" s="749"/>
      <c r="BX48" s="442"/>
      <c r="BY48" s="648"/>
      <c r="BZ48" s="443"/>
      <c r="CA48" s="38"/>
      <c r="CB48" s="38"/>
      <c r="CC48" s="442"/>
      <c r="CD48" s="443"/>
      <c r="CE48" s="747"/>
      <c r="CF48" s="748"/>
      <c r="CG48" s="749"/>
      <c r="CH48" s="442"/>
      <c r="CI48" s="648"/>
      <c r="CJ48" s="85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26"/>
      <c r="AT49" s="499"/>
      <c r="AU49" s="499"/>
      <c r="AV49" s="499"/>
      <c r="AW49" s="499"/>
      <c r="AX49" s="499"/>
      <c r="AY49" s="499"/>
      <c r="AZ49" s="499"/>
      <c r="BA49" s="727"/>
      <c r="BB49" s="728"/>
      <c r="BC49" s="728"/>
      <c r="BD49" s="728"/>
      <c r="BE49" s="855"/>
      <c r="BF49" s="499"/>
      <c r="BG49" s="499"/>
      <c r="BH49" s="499"/>
      <c r="BI49" s="499"/>
      <c r="BJ49" s="499"/>
      <c r="BK49" s="727"/>
      <c r="BL49" s="728"/>
      <c r="BM49" s="855"/>
      <c r="BN49" s="38"/>
      <c r="BO49" s="38"/>
      <c r="BP49" s="38"/>
      <c r="BQ49" s="38"/>
      <c r="BR49" s="38"/>
      <c r="BS49" s="442"/>
      <c r="BT49" s="443"/>
      <c r="BU49" s="747"/>
      <c r="BV49" s="748"/>
      <c r="BW49" s="749"/>
      <c r="BX49" s="442"/>
      <c r="BY49" s="648"/>
      <c r="BZ49" s="443"/>
      <c r="CA49" s="38"/>
      <c r="CB49" s="38"/>
      <c r="CC49" s="442"/>
      <c r="CD49" s="443"/>
      <c r="CE49" s="747"/>
      <c r="CF49" s="748"/>
      <c r="CG49" s="749"/>
      <c r="CH49" s="442"/>
      <c r="CI49" s="648"/>
      <c r="CJ49" s="850"/>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26"/>
      <c r="AT50" s="499"/>
      <c r="AU50" s="499"/>
      <c r="AV50" s="499"/>
      <c r="AW50" s="499"/>
      <c r="AX50" s="499"/>
      <c r="AY50" s="499"/>
      <c r="AZ50" s="499"/>
      <c r="BA50" s="727"/>
      <c r="BB50" s="728"/>
      <c r="BC50" s="728"/>
      <c r="BD50" s="728"/>
      <c r="BE50" s="855"/>
      <c r="BF50" s="499"/>
      <c r="BG50" s="499"/>
      <c r="BH50" s="499"/>
      <c r="BI50" s="499"/>
      <c r="BJ50" s="499"/>
      <c r="BK50" s="727"/>
      <c r="BL50" s="728"/>
      <c r="BM50" s="855"/>
      <c r="BN50" s="38"/>
      <c r="BO50" s="38"/>
      <c r="BP50" s="38"/>
      <c r="BQ50" s="38"/>
      <c r="BR50" s="38"/>
      <c r="BS50" s="442"/>
      <c r="BT50" s="443"/>
      <c r="BU50" s="747"/>
      <c r="BV50" s="748"/>
      <c r="BW50" s="749"/>
      <c r="BX50" s="442"/>
      <c r="BY50" s="648"/>
      <c r="BZ50" s="443"/>
      <c r="CA50" s="38"/>
      <c r="CB50" s="38"/>
      <c r="CC50" s="442"/>
      <c r="CD50" s="443"/>
      <c r="CE50" s="747"/>
      <c r="CF50" s="748"/>
      <c r="CG50" s="749"/>
      <c r="CH50" s="442"/>
      <c r="CI50" s="648"/>
      <c r="CJ50" s="85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26"/>
      <c r="AT51" s="499"/>
      <c r="AU51" s="499"/>
      <c r="AV51" s="499"/>
      <c r="AW51" s="499"/>
      <c r="AX51" s="499"/>
      <c r="AY51" s="499"/>
      <c r="AZ51" s="499"/>
      <c r="BA51" s="727"/>
      <c r="BB51" s="728"/>
      <c r="BC51" s="728"/>
      <c r="BD51" s="728"/>
      <c r="BE51" s="855"/>
      <c r="BF51" s="499"/>
      <c r="BG51" s="499"/>
      <c r="BH51" s="499"/>
      <c r="BI51" s="499"/>
      <c r="BJ51" s="499"/>
      <c r="BK51" s="727"/>
      <c r="BL51" s="728"/>
      <c r="BM51" s="855"/>
      <c r="BN51" s="38"/>
      <c r="BO51" s="38"/>
      <c r="BP51" s="38"/>
      <c r="BQ51" s="38"/>
      <c r="BR51" s="38"/>
      <c r="BS51" s="442"/>
      <c r="BT51" s="443"/>
      <c r="BU51" s="747"/>
      <c r="BV51" s="748"/>
      <c r="BW51" s="749"/>
      <c r="BX51" s="442"/>
      <c r="BY51" s="648"/>
      <c r="BZ51" s="443"/>
      <c r="CA51" s="38"/>
      <c r="CB51" s="38"/>
      <c r="CC51" s="442"/>
      <c r="CD51" s="443"/>
      <c r="CE51" s="747"/>
      <c r="CF51" s="748"/>
      <c r="CG51" s="749"/>
      <c r="CH51" s="442"/>
      <c r="CI51" s="648"/>
      <c r="CJ51" s="850"/>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26"/>
      <c r="AT52" s="499"/>
      <c r="AU52" s="499"/>
      <c r="AV52" s="499"/>
      <c r="AW52" s="499"/>
      <c r="AX52" s="499"/>
      <c r="AY52" s="499"/>
      <c r="AZ52" s="499"/>
      <c r="BA52" s="727"/>
      <c r="BB52" s="728"/>
      <c r="BC52" s="728"/>
      <c r="BD52" s="728"/>
      <c r="BE52" s="855"/>
      <c r="BF52" s="499"/>
      <c r="BG52" s="499"/>
      <c r="BH52" s="499"/>
      <c r="BI52" s="499"/>
      <c r="BJ52" s="499"/>
      <c r="BK52" s="727"/>
      <c r="BL52" s="728"/>
      <c r="BM52" s="855"/>
      <c r="BN52" s="38"/>
      <c r="BO52" s="38"/>
      <c r="BP52" s="38"/>
      <c r="BQ52" s="38"/>
      <c r="BR52" s="38"/>
      <c r="BS52" s="442"/>
      <c r="BT52" s="443"/>
      <c r="BU52" s="747"/>
      <c r="BV52" s="748"/>
      <c r="BW52" s="749"/>
      <c r="BX52" s="442"/>
      <c r="BY52" s="648"/>
      <c r="BZ52" s="443"/>
      <c r="CA52" s="38"/>
      <c r="CB52" s="38"/>
      <c r="CC52" s="442"/>
      <c r="CD52" s="443"/>
      <c r="CE52" s="747"/>
      <c r="CF52" s="748"/>
      <c r="CG52" s="749"/>
      <c r="CH52" s="442"/>
      <c r="CI52" s="648"/>
      <c r="CJ52" s="85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26"/>
      <c r="AT53" s="499"/>
      <c r="AU53" s="499"/>
      <c r="AV53" s="499"/>
      <c r="AW53" s="499"/>
      <c r="AX53" s="499"/>
      <c r="AY53" s="499"/>
      <c r="AZ53" s="499"/>
      <c r="BA53" s="727"/>
      <c r="BB53" s="728"/>
      <c r="BC53" s="728"/>
      <c r="BD53" s="728"/>
      <c r="BE53" s="855"/>
      <c r="BF53" s="499"/>
      <c r="BG53" s="499"/>
      <c r="BH53" s="499"/>
      <c r="BI53" s="499"/>
      <c r="BJ53" s="499"/>
      <c r="BK53" s="727"/>
      <c r="BL53" s="728"/>
      <c r="BM53" s="855"/>
      <c r="BN53" s="38"/>
      <c r="BO53" s="38"/>
      <c r="BP53" s="38"/>
      <c r="BQ53" s="38"/>
      <c r="BR53" s="38"/>
      <c r="BS53" s="442"/>
      <c r="BT53" s="443"/>
      <c r="BU53" s="747"/>
      <c r="BV53" s="748"/>
      <c r="BW53" s="749"/>
      <c r="BX53" s="442"/>
      <c r="BY53" s="648"/>
      <c r="BZ53" s="443"/>
      <c r="CA53" s="38"/>
      <c r="CB53" s="38"/>
      <c r="CC53" s="442"/>
      <c r="CD53" s="443"/>
      <c r="CE53" s="747"/>
      <c r="CF53" s="748"/>
      <c r="CG53" s="749"/>
      <c r="CH53" s="442"/>
      <c r="CI53" s="648"/>
      <c r="CJ53" s="85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26"/>
      <c r="AT54" s="499"/>
      <c r="AU54" s="499"/>
      <c r="AV54" s="499"/>
      <c r="AW54" s="499"/>
      <c r="AX54" s="499"/>
      <c r="AY54" s="499"/>
      <c r="AZ54" s="499"/>
      <c r="BA54" s="727"/>
      <c r="BB54" s="728"/>
      <c r="BC54" s="728"/>
      <c r="BD54" s="728"/>
      <c r="BE54" s="855"/>
      <c r="BF54" s="499"/>
      <c r="BG54" s="499"/>
      <c r="BH54" s="499"/>
      <c r="BI54" s="499"/>
      <c r="BJ54" s="499"/>
      <c r="BK54" s="727"/>
      <c r="BL54" s="728"/>
      <c r="BM54" s="855"/>
      <c r="BN54" s="38"/>
      <c r="BO54" s="38"/>
      <c r="BP54" s="38"/>
      <c r="BQ54" s="38"/>
      <c r="BR54" s="38"/>
      <c r="BS54" s="442"/>
      <c r="BT54" s="443"/>
      <c r="BU54" s="747"/>
      <c r="BV54" s="748"/>
      <c r="BW54" s="749"/>
      <c r="BX54" s="442"/>
      <c r="BY54" s="648"/>
      <c r="BZ54" s="443"/>
      <c r="CA54" s="38"/>
      <c r="CB54" s="38"/>
      <c r="CC54" s="442"/>
      <c r="CD54" s="443"/>
      <c r="CE54" s="747"/>
      <c r="CF54" s="748"/>
      <c r="CG54" s="749"/>
      <c r="CH54" s="442"/>
      <c r="CI54" s="648"/>
      <c r="CJ54" s="85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26"/>
      <c r="AT55" s="499"/>
      <c r="AU55" s="499"/>
      <c r="AV55" s="499"/>
      <c r="AW55" s="499"/>
      <c r="AX55" s="499"/>
      <c r="AY55" s="499"/>
      <c r="AZ55" s="499"/>
      <c r="BA55" s="727"/>
      <c r="BB55" s="728"/>
      <c r="BC55" s="728"/>
      <c r="BD55" s="728"/>
      <c r="BE55" s="855"/>
      <c r="BF55" s="499"/>
      <c r="BG55" s="499"/>
      <c r="BH55" s="499"/>
      <c r="BI55" s="499"/>
      <c r="BJ55" s="499"/>
      <c r="BK55" s="727"/>
      <c r="BL55" s="728"/>
      <c r="BM55" s="855"/>
      <c r="BN55" s="38"/>
      <c r="BO55" s="38"/>
      <c r="BP55" s="38"/>
      <c r="BQ55" s="38"/>
      <c r="BR55" s="38"/>
      <c r="BS55" s="442"/>
      <c r="BT55" s="443"/>
      <c r="BU55" s="747"/>
      <c r="BV55" s="748"/>
      <c r="BW55" s="749"/>
      <c r="BX55" s="442"/>
      <c r="BY55" s="648"/>
      <c r="BZ55" s="443"/>
      <c r="CA55" s="38"/>
      <c r="CB55" s="38"/>
      <c r="CC55" s="442"/>
      <c r="CD55" s="443"/>
      <c r="CE55" s="747"/>
      <c r="CF55" s="748"/>
      <c r="CG55" s="749"/>
      <c r="CH55" s="442"/>
      <c r="CI55" s="648"/>
      <c r="CJ55" s="85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26"/>
      <c r="AT56" s="499"/>
      <c r="AU56" s="499"/>
      <c r="AV56" s="499"/>
      <c r="AW56" s="499"/>
      <c r="AX56" s="499"/>
      <c r="AY56" s="499"/>
      <c r="AZ56" s="499"/>
      <c r="BA56" s="727"/>
      <c r="BB56" s="728"/>
      <c r="BC56" s="728"/>
      <c r="BD56" s="728"/>
      <c r="BE56" s="855"/>
      <c r="BF56" s="499"/>
      <c r="BG56" s="499"/>
      <c r="BH56" s="499"/>
      <c r="BI56" s="499"/>
      <c r="BJ56" s="499"/>
      <c r="BK56" s="727"/>
      <c r="BL56" s="728"/>
      <c r="BM56" s="855"/>
      <c r="BN56" s="38"/>
      <c r="BO56" s="38"/>
      <c r="BP56" s="38"/>
      <c r="BQ56" s="38"/>
      <c r="BR56" s="38"/>
      <c r="BS56" s="442"/>
      <c r="BT56" s="443"/>
      <c r="BU56" s="747"/>
      <c r="BV56" s="748"/>
      <c r="BW56" s="749"/>
      <c r="BX56" s="442"/>
      <c r="BY56" s="648"/>
      <c r="BZ56" s="443"/>
      <c r="CA56" s="38"/>
      <c r="CB56" s="38"/>
      <c r="CC56" s="442"/>
      <c r="CD56" s="443"/>
      <c r="CE56" s="747"/>
      <c r="CF56" s="748"/>
      <c r="CG56" s="749"/>
      <c r="CH56" s="442"/>
      <c r="CI56" s="648"/>
      <c r="CJ56" s="85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562</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563</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564</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565</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60">
    <mergeCell ref="CD9:CE9"/>
    <mergeCell ref="CH9:CI9"/>
    <mergeCell ref="AS10:AU12"/>
    <mergeCell ref="BW1:CC1"/>
    <mergeCell ref="CE1:CJ1"/>
    <mergeCell ref="AW2:BL2"/>
    <mergeCell ref="AW4:BL4"/>
    <mergeCell ref="AV7:BA7"/>
    <mergeCell ref="BB7:BE7"/>
    <mergeCell ref="BK7:BP7"/>
    <mergeCell ref="BQ7:BT7"/>
    <mergeCell ref="AS13:AS16"/>
    <mergeCell ref="AT13:AU16"/>
    <mergeCell ref="AV13:AX16"/>
    <mergeCell ref="AY13:AZ16"/>
    <mergeCell ref="BA13:BE16"/>
    <mergeCell ref="BF13:BH16"/>
    <mergeCell ref="AV9:BA9"/>
    <mergeCell ref="BG9:BP9"/>
    <mergeCell ref="BX9:CB9"/>
    <mergeCell ref="BI13:BZ13"/>
    <mergeCell ref="CA13:CJ13"/>
    <mergeCell ref="BI14:BJ16"/>
    <mergeCell ref="BK14:BM16"/>
    <mergeCell ref="BN14:BN16"/>
    <mergeCell ref="BO14:BO16"/>
    <mergeCell ref="BP14:BP16"/>
    <mergeCell ref="BQ14:BQ16"/>
    <mergeCell ref="BR14:BR16"/>
    <mergeCell ref="BS14:BT16"/>
    <mergeCell ref="BU14:BZ14"/>
    <mergeCell ref="CA14:CA16"/>
    <mergeCell ref="CB14:CB16"/>
    <mergeCell ref="CC14:CD16"/>
    <mergeCell ref="CE14:CJ14"/>
    <mergeCell ref="CC20:CD20"/>
    <mergeCell ref="CE20:CG20"/>
    <mergeCell ref="BU15:BW16"/>
    <mergeCell ref="BX15:BZ16"/>
    <mergeCell ref="CE15:CG16"/>
    <mergeCell ref="CH15:CJ16"/>
    <mergeCell ref="CH17:CJ17"/>
    <mergeCell ref="AT18:AU18"/>
    <mergeCell ref="AV18:AX18"/>
    <mergeCell ref="AY18:AZ18"/>
    <mergeCell ref="BA18:BE18"/>
    <mergeCell ref="BF18:BH18"/>
    <mergeCell ref="BI18:BJ18"/>
    <mergeCell ref="BK18:BM18"/>
    <mergeCell ref="BS18:BT18"/>
    <mergeCell ref="BU18:BW18"/>
    <mergeCell ref="BK17:BM17"/>
    <mergeCell ref="BS17:BT17"/>
    <mergeCell ref="BU17:BW17"/>
    <mergeCell ref="BX17:BZ17"/>
    <mergeCell ref="CC17:CD17"/>
    <mergeCell ref="CE17:CG17"/>
    <mergeCell ref="AT17:AU17"/>
    <mergeCell ref="AV17:AX17"/>
    <mergeCell ref="BF17:BH17"/>
    <mergeCell ref="BI17:BJ17"/>
    <mergeCell ref="BX18:BZ18"/>
    <mergeCell ref="CC18:CD18"/>
    <mergeCell ref="CE18:CG18"/>
    <mergeCell ref="CH18:CJ18"/>
    <mergeCell ref="AT19:AU19"/>
    <mergeCell ref="AV19:AX19"/>
    <mergeCell ref="AY19:AZ19"/>
    <mergeCell ref="BA19:BE19"/>
    <mergeCell ref="BF19:BH19"/>
    <mergeCell ref="BI19:BJ19"/>
    <mergeCell ref="CH19:CJ19"/>
    <mergeCell ref="BK19:BM19"/>
    <mergeCell ref="BS19:BT19"/>
    <mergeCell ref="BU19:BW19"/>
    <mergeCell ref="BX19:BZ19"/>
    <mergeCell ref="CC19:CD19"/>
    <mergeCell ref="CE19:CG19"/>
    <mergeCell ref="AY17:AZ17"/>
    <mergeCell ref="BA17:BE17"/>
    <mergeCell ref="CH20:CJ20"/>
    <mergeCell ref="AT21:AU21"/>
    <mergeCell ref="AV21:AX21"/>
    <mergeCell ref="AY21:AZ21"/>
    <mergeCell ref="BA21:BE21"/>
    <mergeCell ref="BF21:BH21"/>
    <mergeCell ref="BI21:BJ21"/>
    <mergeCell ref="CH21:CJ21"/>
    <mergeCell ref="BK21:BM21"/>
    <mergeCell ref="BS21:BT21"/>
    <mergeCell ref="BU21:BW21"/>
    <mergeCell ref="BX21:BZ21"/>
    <mergeCell ref="CC21:CD21"/>
    <mergeCell ref="CE21:CG21"/>
    <mergeCell ref="AT20:AU20"/>
    <mergeCell ref="AV20:AX20"/>
    <mergeCell ref="AY20:AZ20"/>
    <mergeCell ref="BA20:BE20"/>
    <mergeCell ref="BF20:BH20"/>
    <mergeCell ref="BI20:BJ20"/>
    <mergeCell ref="BK20:BM20"/>
    <mergeCell ref="BS20:BT20"/>
    <mergeCell ref="BU20:BW20"/>
    <mergeCell ref="BX20:BZ20"/>
    <mergeCell ref="CH22:CJ22"/>
    <mergeCell ref="AT23:AU23"/>
    <mergeCell ref="AV23:AX23"/>
    <mergeCell ref="AY23:AZ23"/>
    <mergeCell ref="BA23:BE23"/>
    <mergeCell ref="BF23:BH23"/>
    <mergeCell ref="BI23:BJ23"/>
    <mergeCell ref="CH23:CJ23"/>
    <mergeCell ref="BK23:BM23"/>
    <mergeCell ref="BS23:BT23"/>
    <mergeCell ref="BU23:BW23"/>
    <mergeCell ref="BX23:BZ23"/>
    <mergeCell ref="CC23:CD23"/>
    <mergeCell ref="CE23:CG23"/>
    <mergeCell ref="AT22:AU22"/>
    <mergeCell ref="AV22:AX22"/>
    <mergeCell ref="AY22:AZ22"/>
    <mergeCell ref="BA22:BE22"/>
    <mergeCell ref="BF22:BH22"/>
    <mergeCell ref="BI22:BJ22"/>
    <mergeCell ref="BK22:BM22"/>
    <mergeCell ref="BS22:BT22"/>
    <mergeCell ref="BU22:BW22"/>
    <mergeCell ref="BA24:BE24"/>
    <mergeCell ref="BF24:BH24"/>
    <mergeCell ref="BI24:BJ24"/>
    <mergeCell ref="BK24:BM24"/>
    <mergeCell ref="BS24:BT24"/>
    <mergeCell ref="BU24:BW24"/>
    <mergeCell ref="BX22:BZ22"/>
    <mergeCell ref="CC22:CD22"/>
    <mergeCell ref="CE22:CG22"/>
    <mergeCell ref="BI26:BJ26"/>
    <mergeCell ref="BK26:BM26"/>
    <mergeCell ref="BS26:BT26"/>
    <mergeCell ref="BU26:BW26"/>
    <mergeCell ref="BX24:BZ24"/>
    <mergeCell ref="CC24:CD24"/>
    <mergeCell ref="CE24:CG24"/>
    <mergeCell ref="CH24:CJ24"/>
    <mergeCell ref="AT25:AU25"/>
    <mergeCell ref="AV25:AX25"/>
    <mergeCell ref="AY25:AZ25"/>
    <mergeCell ref="BA25:BE25"/>
    <mergeCell ref="BF25:BH25"/>
    <mergeCell ref="BI25:BJ25"/>
    <mergeCell ref="CH25:CJ25"/>
    <mergeCell ref="BK25:BM25"/>
    <mergeCell ref="BS25:BT25"/>
    <mergeCell ref="BU25:BW25"/>
    <mergeCell ref="BX25:BZ25"/>
    <mergeCell ref="CC25:CD25"/>
    <mergeCell ref="CE25:CG25"/>
    <mergeCell ref="AT24:AU24"/>
    <mergeCell ref="AV24:AX24"/>
    <mergeCell ref="AY24:AZ24"/>
    <mergeCell ref="BS28:BT28"/>
    <mergeCell ref="BU28:BW28"/>
    <mergeCell ref="BX26:BZ26"/>
    <mergeCell ref="CC26:CD26"/>
    <mergeCell ref="CE26:CG26"/>
    <mergeCell ref="CH26:CJ26"/>
    <mergeCell ref="AT27:AU27"/>
    <mergeCell ref="AV27:AX27"/>
    <mergeCell ref="AY27:AZ27"/>
    <mergeCell ref="BA27:BE27"/>
    <mergeCell ref="BF27:BH27"/>
    <mergeCell ref="BI27:BJ27"/>
    <mergeCell ref="CH27:CJ27"/>
    <mergeCell ref="BK27:BM27"/>
    <mergeCell ref="BS27:BT27"/>
    <mergeCell ref="BU27:BW27"/>
    <mergeCell ref="BX27:BZ27"/>
    <mergeCell ref="CC27:CD27"/>
    <mergeCell ref="CE27:CG27"/>
    <mergeCell ref="AT26:AU26"/>
    <mergeCell ref="AV26:AX26"/>
    <mergeCell ref="AY26:AZ26"/>
    <mergeCell ref="BA26:BE26"/>
    <mergeCell ref="BF26:BH26"/>
    <mergeCell ref="BX28:BZ28"/>
    <mergeCell ref="CC28:CD28"/>
    <mergeCell ref="CE28:CG28"/>
    <mergeCell ref="CH28:CJ28"/>
    <mergeCell ref="AT29:AU29"/>
    <mergeCell ref="AV29:AX29"/>
    <mergeCell ref="AY29:AZ29"/>
    <mergeCell ref="BA29:BE29"/>
    <mergeCell ref="BF29:BH29"/>
    <mergeCell ref="BI29:BJ29"/>
    <mergeCell ref="CH29:CJ29"/>
    <mergeCell ref="BK29:BM29"/>
    <mergeCell ref="BS29:BT29"/>
    <mergeCell ref="BU29:BW29"/>
    <mergeCell ref="BX29:BZ29"/>
    <mergeCell ref="CC29:CD29"/>
    <mergeCell ref="CE29:CG29"/>
    <mergeCell ref="AT28:AU28"/>
    <mergeCell ref="AV28:AX28"/>
    <mergeCell ref="AY28:AZ28"/>
    <mergeCell ref="BA28:BE28"/>
    <mergeCell ref="BF28:BH28"/>
    <mergeCell ref="BI28:BJ28"/>
    <mergeCell ref="BK28:BM28"/>
    <mergeCell ref="CH30:CJ30"/>
    <mergeCell ref="AT31:AU31"/>
    <mergeCell ref="AV31:AX31"/>
    <mergeCell ref="AY31:AZ31"/>
    <mergeCell ref="BA31:BE31"/>
    <mergeCell ref="BF31:BH31"/>
    <mergeCell ref="BI31:BJ31"/>
    <mergeCell ref="CH31:CJ31"/>
    <mergeCell ref="BK31:BM31"/>
    <mergeCell ref="BS31:BT31"/>
    <mergeCell ref="BU31:BW31"/>
    <mergeCell ref="BX31:BZ31"/>
    <mergeCell ref="CC31:CD31"/>
    <mergeCell ref="CE31:CG31"/>
    <mergeCell ref="AT30:AU30"/>
    <mergeCell ref="AV30:AX30"/>
    <mergeCell ref="AY30:AZ30"/>
    <mergeCell ref="BA30:BE30"/>
    <mergeCell ref="BF30:BH30"/>
    <mergeCell ref="BI30:BJ30"/>
    <mergeCell ref="BK30:BM30"/>
    <mergeCell ref="BS30:BT30"/>
    <mergeCell ref="BU30:BW30"/>
    <mergeCell ref="BA32:BE32"/>
    <mergeCell ref="BF32:BH32"/>
    <mergeCell ref="BI32:BJ32"/>
    <mergeCell ref="BK32:BM32"/>
    <mergeCell ref="BS32:BT32"/>
    <mergeCell ref="BU32:BW32"/>
    <mergeCell ref="BX30:BZ30"/>
    <mergeCell ref="CC30:CD30"/>
    <mergeCell ref="CE30:CG30"/>
    <mergeCell ref="BI34:BJ34"/>
    <mergeCell ref="BK34:BM34"/>
    <mergeCell ref="BS34:BT34"/>
    <mergeCell ref="BU34:BW34"/>
    <mergeCell ref="BX32:BZ32"/>
    <mergeCell ref="CC32:CD32"/>
    <mergeCell ref="CE32:CG32"/>
    <mergeCell ref="CH32:CJ32"/>
    <mergeCell ref="AT33:AU33"/>
    <mergeCell ref="AV33:AX33"/>
    <mergeCell ref="AY33:AZ33"/>
    <mergeCell ref="BA33:BE33"/>
    <mergeCell ref="BF33:BH33"/>
    <mergeCell ref="BI33:BJ33"/>
    <mergeCell ref="CH33:CJ33"/>
    <mergeCell ref="BK33:BM33"/>
    <mergeCell ref="BS33:BT33"/>
    <mergeCell ref="BU33:BW33"/>
    <mergeCell ref="BX33:BZ33"/>
    <mergeCell ref="CC33:CD33"/>
    <mergeCell ref="CE33:CG33"/>
    <mergeCell ref="AT32:AU32"/>
    <mergeCell ref="AV32:AX32"/>
    <mergeCell ref="AY32:AZ32"/>
    <mergeCell ref="BS36:BT36"/>
    <mergeCell ref="BU36:BW36"/>
    <mergeCell ref="BX34:BZ34"/>
    <mergeCell ref="CC34:CD34"/>
    <mergeCell ref="CE34:CG34"/>
    <mergeCell ref="CH34:CJ34"/>
    <mergeCell ref="AT35:AU35"/>
    <mergeCell ref="AV35:AX35"/>
    <mergeCell ref="AY35:AZ35"/>
    <mergeCell ref="BA35:BE35"/>
    <mergeCell ref="BF35:BH35"/>
    <mergeCell ref="BI35:BJ35"/>
    <mergeCell ref="CH35:CJ35"/>
    <mergeCell ref="BK35:BM35"/>
    <mergeCell ref="BS35:BT35"/>
    <mergeCell ref="BU35:BW35"/>
    <mergeCell ref="BX35:BZ35"/>
    <mergeCell ref="CC35:CD35"/>
    <mergeCell ref="CE35:CG35"/>
    <mergeCell ref="AT34:AU34"/>
    <mergeCell ref="AV34:AX34"/>
    <mergeCell ref="AY34:AZ34"/>
    <mergeCell ref="BA34:BE34"/>
    <mergeCell ref="BF34:BH34"/>
    <mergeCell ref="BX36:BZ36"/>
    <mergeCell ref="CC36:CD36"/>
    <mergeCell ref="CE36:CG36"/>
    <mergeCell ref="CH36:CJ36"/>
    <mergeCell ref="AT37:AU37"/>
    <mergeCell ref="AV37:AX37"/>
    <mergeCell ref="AY37:AZ37"/>
    <mergeCell ref="BA37:BE37"/>
    <mergeCell ref="BF37:BH37"/>
    <mergeCell ref="BI37:BJ37"/>
    <mergeCell ref="CH37:CJ37"/>
    <mergeCell ref="BK37:BM37"/>
    <mergeCell ref="BS37:BT37"/>
    <mergeCell ref="BU37:BW37"/>
    <mergeCell ref="BX37:BZ37"/>
    <mergeCell ref="CC37:CD37"/>
    <mergeCell ref="CE37:CG37"/>
    <mergeCell ref="AT36:AU36"/>
    <mergeCell ref="AV36:AX36"/>
    <mergeCell ref="AY36:AZ36"/>
    <mergeCell ref="BA36:BE36"/>
    <mergeCell ref="BF36:BH36"/>
    <mergeCell ref="BI36:BJ36"/>
    <mergeCell ref="BK36:BM36"/>
    <mergeCell ref="CH38:CJ38"/>
    <mergeCell ref="AT39:AU39"/>
    <mergeCell ref="AV39:AX39"/>
    <mergeCell ref="AY39:AZ39"/>
    <mergeCell ref="BA39:BE39"/>
    <mergeCell ref="BF39:BH39"/>
    <mergeCell ref="BI39:BJ39"/>
    <mergeCell ref="CH39:CJ39"/>
    <mergeCell ref="BK39:BM39"/>
    <mergeCell ref="BS39:BT39"/>
    <mergeCell ref="BU39:BW39"/>
    <mergeCell ref="BX39:BZ39"/>
    <mergeCell ref="CC39:CD39"/>
    <mergeCell ref="CE39:CG39"/>
    <mergeCell ref="AT38:AU38"/>
    <mergeCell ref="AV38:AX38"/>
    <mergeCell ref="AY38:AZ38"/>
    <mergeCell ref="BA38:BE38"/>
    <mergeCell ref="BF38:BH38"/>
    <mergeCell ref="BI38:BJ38"/>
    <mergeCell ref="BK38:BM38"/>
    <mergeCell ref="BS38:BT38"/>
    <mergeCell ref="BU38:BW38"/>
    <mergeCell ref="BA40:BE40"/>
    <mergeCell ref="BF40:BH40"/>
    <mergeCell ref="BI40:BJ40"/>
    <mergeCell ref="BK40:BM40"/>
    <mergeCell ref="BS40:BT40"/>
    <mergeCell ref="BU40:BW40"/>
    <mergeCell ref="BX38:BZ38"/>
    <mergeCell ref="CC38:CD38"/>
    <mergeCell ref="CE38:CG38"/>
    <mergeCell ref="BI42:BJ42"/>
    <mergeCell ref="BK42:BM42"/>
    <mergeCell ref="BS42:BT42"/>
    <mergeCell ref="BU42:BW42"/>
    <mergeCell ref="BX40:BZ40"/>
    <mergeCell ref="CC40:CD40"/>
    <mergeCell ref="CE40:CG40"/>
    <mergeCell ref="CH40:CJ40"/>
    <mergeCell ref="AT41:AU41"/>
    <mergeCell ref="AV41:AX41"/>
    <mergeCell ref="AY41:AZ41"/>
    <mergeCell ref="BA41:BE41"/>
    <mergeCell ref="BF41:BH41"/>
    <mergeCell ref="BI41:BJ41"/>
    <mergeCell ref="CH41:CJ41"/>
    <mergeCell ref="BK41:BM41"/>
    <mergeCell ref="BS41:BT41"/>
    <mergeCell ref="BU41:BW41"/>
    <mergeCell ref="BX41:BZ41"/>
    <mergeCell ref="CC41:CD41"/>
    <mergeCell ref="CE41:CG41"/>
    <mergeCell ref="AT40:AU40"/>
    <mergeCell ref="AV40:AX40"/>
    <mergeCell ref="AY40:AZ40"/>
    <mergeCell ref="BS44:BT44"/>
    <mergeCell ref="BU44:BW44"/>
    <mergeCell ref="BX42:BZ42"/>
    <mergeCell ref="CC42:CD42"/>
    <mergeCell ref="CE42:CG42"/>
    <mergeCell ref="CH42:CJ42"/>
    <mergeCell ref="AT43:AU43"/>
    <mergeCell ref="AV43:AX43"/>
    <mergeCell ref="AY43:AZ43"/>
    <mergeCell ref="BA43:BE43"/>
    <mergeCell ref="BF43:BH43"/>
    <mergeCell ref="BI43:BJ43"/>
    <mergeCell ref="CH43:CJ43"/>
    <mergeCell ref="BK43:BM43"/>
    <mergeCell ref="BS43:BT43"/>
    <mergeCell ref="BU43:BW43"/>
    <mergeCell ref="BX43:BZ43"/>
    <mergeCell ref="CC43:CD43"/>
    <mergeCell ref="CE43:CG43"/>
    <mergeCell ref="AT42:AU42"/>
    <mergeCell ref="AV42:AX42"/>
    <mergeCell ref="AY42:AZ42"/>
    <mergeCell ref="BA42:BE42"/>
    <mergeCell ref="BF42:BH42"/>
    <mergeCell ref="BX44:BZ44"/>
    <mergeCell ref="CC44:CD44"/>
    <mergeCell ref="CE44:CG44"/>
    <mergeCell ref="CH44:CJ44"/>
    <mergeCell ref="AT45:AU45"/>
    <mergeCell ref="AV45:AX45"/>
    <mergeCell ref="AY45:AZ45"/>
    <mergeCell ref="BA45:BE45"/>
    <mergeCell ref="BF45:BH45"/>
    <mergeCell ref="BI45:BJ45"/>
    <mergeCell ref="CH45:CJ45"/>
    <mergeCell ref="BK45:BM45"/>
    <mergeCell ref="BS45:BT45"/>
    <mergeCell ref="BU45:BW45"/>
    <mergeCell ref="BX45:BZ45"/>
    <mergeCell ref="CC45:CD45"/>
    <mergeCell ref="CE45:CG45"/>
    <mergeCell ref="AT44:AU44"/>
    <mergeCell ref="AV44:AX44"/>
    <mergeCell ref="AY44:AZ44"/>
    <mergeCell ref="BA44:BE44"/>
    <mergeCell ref="BF44:BH44"/>
    <mergeCell ref="BI44:BJ44"/>
    <mergeCell ref="BK44:BM44"/>
    <mergeCell ref="CH46:CJ46"/>
    <mergeCell ref="AT47:AU47"/>
    <mergeCell ref="AV47:AX47"/>
    <mergeCell ref="AY47:AZ47"/>
    <mergeCell ref="BA47:BE47"/>
    <mergeCell ref="BF47:BH47"/>
    <mergeCell ref="BI47:BJ47"/>
    <mergeCell ref="CH47:CJ47"/>
    <mergeCell ref="BK47:BM47"/>
    <mergeCell ref="BS47:BT47"/>
    <mergeCell ref="BU47:BW47"/>
    <mergeCell ref="BX47:BZ47"/>
    <mergeCell ref="CC47:CD47"/>
    <mergeCell ref="CE47:CG47"/>
    <mergeCell ref="AT46:AU46"/>
    <mergeCell ref="AV46:AX46"/>
    <mergeCell ref="AY46:AZ46"/>
    <mergeCell ref="BA46:BE46"/>
    <mergeCell ref="BF46:BH46"/>
    <mergeCell ref="BI46:BJ46"/>
    <mergeCell ref="BK46:BM46"/>
    <mergeCell ref="BS46:BT46"/>
    <mergeCell ref="BU46:BW46"/>
    <mergeCell ref="BA48:BE48"/>
    <mergeCell ref="BF48:BH48"/>
    <mergeCell ref="BI48:BJ48"/>
    <mergeCell ref="BK48:BM48"/>
    <mergeCell ref="BS48:BT48"/>
    <mergeCell ref="BU48:BW48"/>
    <mergeCell ref="BX46:BZ46"/>
    <mergeCell ref="CC46:CD46"/>
    <mergeCell ref="CE46:CG46"/>
    <mergeCell ref="BI50:BJ50"/>
    <mergeCell ref="BK50:BM50"/>
    <mergeCell ref="BS50:BT50"/>
    <mergeCell ref="BU50:BW50"/>
    <mergeCell ref="BX48:BZ48"/>
    <mergeCell ref="CC48:CD48"/>
    <mergeCell ref="CE48:CG48"/>
    <mergeCell ref="CH48:CJ48"/>
    <mergeCell ref="AT49:AU49"/>
    <mergeCell ref="AV49:AX49"/>
    <mergeCell ref="AY49:AZ49"/>
    <mergeCell ref="BA49:BE49"/>
    <mergeCell ref="BF49:BH49"/>
    <mergeCell ref="BI49:BJ49"/>
    <mergeCell ref="CH49:CJ49"/>
    <mergeCell ref="BK49:BM49"/>
    <mergeCell ref="BS49:BT49"/>
    <mergeCell ref="BU49:BW49"/>
    <mergeCell ref="BX49:BZ49"/>
    <mergeCell ref="CC49:CD49"/>
    <mergeCell ref="CE49:CG49"/>
    <mergeCell ref="AT48:AU48"/>
    <mergeCell ref="AV48:AX48"/>
    <mergeCell ref="AY48:AZ48"/>
    <mergeCell ref="BS52:BT52"/>
    <mergeCell ref="BU52:BW52"/>
    <mergeCell ref="BX50:BZ50"/>
    <mergeCell ref="CC50:CD50"/>
    <mergeCell ref="CE50:CG50"/>
    <mergeCell ref="CH50:CJ50"/>
    <mergeCell ref="AT51:AU51"/>
    <mergeCell ref="AV51:AX51"/>
    <mergeCell ref="AY51:AZ51"/>
    <mergeCell ref="BA51:BE51"/>
    <mergeCell ref="BF51:BH51"/>
    <mergeCell ref="BI51:BJ51"/>
    <mergeCell ref="CH51:CJ51"/>
    <mergeCell ref="BK51:BM51"/>
    <mergeCell ref="BS51:BT51"/>
    <mergeCell ref="BU51:BW51"/>
    <mergeCell ref="BX51:BZ51"/>
    <mergeCell ref="CC51:CD51"/>
    <mergeCell ref="CE51:CG51"/>
    <mergeCell ref="AT50:AU50"/>
    <mergeCell ref="AV50:AX50"/>
    <mergeCell ref="AY50:AZ50"/>
    <mergeCell ref="BA50:BE50"/>
    <mergeCell ref="BF50:BH50"/>
    <mergeCell ref="BX52:BZ52"/>
    <mergeCell ref="CC52:CD52"/>
    <mergeCell ref="CE52:CG52"/>
    <mergeCell ref="CH52:CJ52"/>
    <mergeCell ref="AT53:AU53"/>
    <mergeCell ref="AV53:AX53"/>
    <mergeCell ref="AY53:AZ53"/>
    <mergeCell ref="BA53:BE53"/>
    <mergeCell ref="BF53:BH53"/>
    <mergeCell ref="BI53:BJ53"/>
    <mergeCell ref="CH53:CJ53"/>
    <mergeCell ref="BK53:BM53"/>
    <mergeCell ref="BS53:BT53"/>
    <mergeCell ref="BU53:BW53"/>
    <mergeCell ref="BX53:BZ53"/>
    <mergeCell ref="CC53:CD53"/>
    <mergeCell ref="CE53:CG53"/>
    <mergeCell ref="AT52:AU52"/>
    <mergeCell ref="AV52:AX52"/>
    <mergeCell ref="AY52:AZ52"/>
    <mergeCell ref="BA52:BE52"/>
    <mergeCell ref="BF52:BH52"/>
    <mergeCell ref="BI52:BJ52"/>
    <mergeCell ref="BK52:BM52"/>
    <mergeCell ref="BX54:BZ54"/>
    <mergeCell ref="CC54:CD54"/>
    <mergeCell ref="CE54:CG54"/>
    <mergeCell ref="CH54:CJ54"/>
    <mergeCell ref="AT55:AU55"/>
    <mergeCell ref="AV55:AX55"/>
    <mergeCell ref="AY55:AZ55"/>
    <mergeCell ref="BA55:BE55"/>
    <mergeCell ref="BF55:BH55"/>
    <mergeCell ref="BI55:BJ55"/>
    <mergeCell ref="AT54:AU54"/>
    <mergeCell ref="AV54:AX54"/>
    <mergeCell ref="AY54:AZ54"/>
    <mergeCell ref="BA54:BE54"/>
    <mergeCell ref="BF54:BH54"/>
    <mergeCell ref="BI54:BJ54"/>
    <mergeCell ref="BK54:BM54"/>
    <mergeCell ref="BS54:BT54"/>
    <mergeCell ref="BU54:BW54"/>
    <mergeCell ref="BX56:BZ56"/>
    <mergeCell ref="CC56:CD56"/>
    <mergeCell ref="CE56:CG56"/>
    <mergeCell ref="CH56:CJ56"/>
    <mergeCell ref="AS57:CJ57"/>
    <mergeCell ref="CH55:CJ55"/>
    <mergeCell ref="AT56:AU56"/>
    <mergeCell ref="AV56:AX56"/>
    <mergeCell ref="AY56:AZ56"/>
    <mergeCell ref="BA56:BE56"/>
    <mergeCell ref="BF56:BH56"/>
    <mergeCell ref="BI56:BJ56"/>
    <mergeCell ref="BK56:BM56"/>
    <mergeCell ref="BS56:BT56"/>
    <mergeCell ref="BU56:BW56"/>
    <mergeCell ref="BK55:BM55"/>
    <mergeCell ref="BS55:BT55"/>
    <mergeCell ref="BU55:BW55"/>
    <mergeCell ref="BX55:BZ55"/>
    <mergeCell ref="CC55:CD55"/>
    <mergeCell ref="CE55:CG55"/>
  </mergeCells>
  <phoneticPr fontId="1"/>
  <dataValidations count="3">
    <dataValidation type="list" allowBlank="1" showInputMessage="1" showErrorMessage="1" sqref="BN17:BR56" xr:uid="{00000000-0002-0000-1B00-000000000000}">
      <formula1>"〇,✕,－"</formula1>
    </dataValidation>
    <dataValidation type="list" allowBlank="1" showInputMessage="1" showErrorMessage="1" sqref="BS17:BT56 CA17:CD56" xr:uid="{00000000-0002-0000-1B00-000001000000}">
      <formula1>"〇,✕"</formula1>
    </dataValidation>
    <dataValidation type="list" allowBlank="1" showInputMessage="1" showErrorMessage="1" sqref="AY17:AZ56" xr:uid="{00000000-0002-0000-1B00-000002000000}">
      <formula1>"電気,空調,衛生,建築"</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677</v>
      </c>
      <c r="CG9" s="4"/>
      <c r="CH9" s="263"/>
      <c r="CI9" s="263"/>
      <c r="CJ9" s="4" t="s">
        <v>62</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6"/>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6"/>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7"/>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7"/>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7"/>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14">
    <mergeCell ref="CE1:CJ1"/>
    <mergeCell ref="BW1:CC1"/>
    <mergeCell ref="AW2:BL2"/>
    <mergeCell ref="AW4:BL4"/>
    <mergeCell ref="AV7:BA7"/>
    <mergeCell ref="BB7:BE7"/>
    <mergeCell ref="BK7:BP7"/>
    <mergeCell ref="BQ7:BT7"/>
    <mergeCell ref="BG9:BP9"/>
    <mergeCell ref="BX9:CB9"/>
    <mergeCell ref="CD9:CE9"/>
    <mergeCell ref="CH9:CI9"/>
    <mergeCell ref="AS10:AU12"/>
    <mergeCell ref="AV9:BA9"/>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63"/>
  <sheetViews>
    <sheetView view="pageBreakPreview" zoomScaleNormal="100" zoomScaleSheetLayoutView="100" workbookViewId="0">
      <selection activeCell="AS1" sqref="AS1:CJ2"/>
    </sheetView>
  </sheetViews>
  <sheetFormatPr defaultRowHeight="13.5" x14ac:dyDescent="0.15"/>
  <cols>
    <col min="1"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65" t="s">
        <v>624</v>
      </c>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63" t="s">
        <v>623</v>
      </c>
      <c r="AT3" s="164"/>
      <c r="AU3" s="164"/>
      <c r="AV3" s="164"/>
      <c r="AW3" s="164"/>
      <c r="AX3" s="162" t="s">
        <v>622</v>
      </c>
      <c r="AY3" s="162"/>
      <c r="AZ3" s="162"/>
      <c r="BA3" s="162"/>
      <c r="BB3" s="162"/>
      <c r="BC3" s="164" t="s">
        <v>621</v>
      </c>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t="s">
        <v>27</v>
      </c>
      <c r="CB3" s="164"/>
      <c r="CC3" s="164"/>
      <c r="CD3" s="164"/>
      <c r="CE3" s="164"/>
      <c r="CF3" s="164"/>
      <c r="CG3" s="164"/>
      <c r="CH3" s="164"/>
      <c r="CI3" s="164"/>
      <c r="CJ3" s="16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155"/>
      <c r="AT4" s="156"/>
      <c r="AU4" s="156"/>
      <c r="AV4" s="156"/>
      <c r="AW4" s="156"/>
      <c r="AX4" s="150"/>
      <c r="AY4" s="150"/>
      <c r="AZ4" s="150"/>
      <c r="BA4" s="150"/>
      <c r="BB4" s="150"/>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68"/>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59" t="s">
        <v>620</v>
      </c>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1"/>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151" t="s">
        <v>619</v>
      </c>
      <c r="AT6" s="152"/>
      <c r="AU6" s="152"/>
      <c r="AV6" s="152"/>
      <c r="AW6" s="152"/>
      <c r="AX6" s="149" t="s">
        <v>618</v>
      </c>
      <c r="AY6" s="149"/>
      <c r="AZ6" s="149"/>
      <c r="BA6" s="149"/>
      <c r="BB6" s="149"/>
      <c r="BC6" s="146" t="s">
        <v>617</v>
      </c>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153"/>
      <c r="AT7" s="154"/>
      <c r="AU7" s="154"/>
      <c r="AV7" s="154"/>
      <c r="AW7" s="154"/>
      <c r="AX7" s="148"/>
      <c r="AY7" s="148"/>
      <c r="AZ7" s="148"/>
      <c r="BA7" s="148"/>
      <c r="BB7" s="148"/>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3"/>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153"/>
      <c r="AT8" s="154"/>
      <c r="AU8" s="154"/>
      <c r="AV8" s="154"/>
      <c r="AW8" s="154"/>
      <c r="AX8" s="148" t="s">
        <v>616</v>
      </c>
      <c r="AY8" s="148"/>
      <c r="AZ8" s="148"/>
      <c r="BA8" s="148"/>
      <c r="BB8" s="148"/>
      <c r="BC8" s="142" t="s">
        <v>615</v>
      </c>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3"/>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153"/>
      <c r="AT9" s="154"/>
      <c r="AU9" s="154"/>
      <c r="AV9" s="154"/>
      <c r="AW9" s="154"/>
      <c r="AX9" s="148"/>
      <c r="AY9" s="148"/>
      <c r="AZ9" s="148"/>
      <c r="BA9" s="148"/>
      <c r="BB9" s="148"/>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3"/>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153"/>
      <c r="AT10" s="154"/>
      <c r="AU10" s="154"/>
      <c r="AV10" s="154"/>
      <c r="AW10" s="154"/>
      <c r="AX10" s="148" t="s">
        <v>614</v>
      </c>
      <c r="AY10" s="148"/>
      <c r="AZ10" s="148"/>
      <c r="BA10" s="148"/>
      <c r="BB10" s="148"/>
      <c r="BC10" s="142" t="s">
        <v>613</v>
      </c>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3"/>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53"/>
      <c r="AT11" s="154"/>
      <c r="AU11" s="154"/>
      <c r="AV11" s="154"/>
      <c r="AW11" s="154"/>
      <c r="AX11" s="148"/>
      <c r="AY11" s="148"/>
      <c r="AZ11" s="148"/>
      <c r="BA11" s="148"/>
      <c r="BB11" s="148"/>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3"/>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153"/>
      <c r="AT12" s="154"/>
      <c r="AU12" s="154"/>
      <c r="AV12" s="154"/>
      <c r="AW12" s="154"/>
      <c r="AX12" s="148" t="s">
        <v>612</v>
      </c>
      <c r="AY12" s="148"/>
      <c r="AZ12" s="148"/>
      <c r="BA12" s="148"/>
      <c r="BB12" s="148"/>
      <c r="BC12" s="142" t="s">
        <v>611</v>
      </c>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3"/>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53"/>
      <c r="AT13" s="154"/>
      <c r="AU13" s="154"/>
      <c r="AV13" s="154"/>
      <c r="AW13" s="154"/>
      <c r="AX13" s="148"/>
      <c r="AY13" s="148"/>
      <c r="AZ13" s="148"/>
      <c r="BA13" s="148"/>
      <c r="BB13" s="148"/>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3"/>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153"/>
      <c r="AT14" s="154"/>
      <c r="AU14" s="154"/>
      <c r="AV14" s="154"/>
      <c r="AW14" s="154"/>
      <c r="AX14" s="148" t="s">
        <v>610</v>
      </c>
      <c r="AY14" s="148"/>
      <c r="AZ14" s="148"/>
      <c r="BA14" s="148"/>
      <c r="BB14" s="148"/>
      <c r="BC14" s="142" t="s">
        <v>609</v>
      </c>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3"/>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53"/>
      <c r="AT15" s="154"/>
      <c r="AU15" s="154"/>
      <c r="AV15" s="154"/>
      <c r="AW15" s="154"/>
      <c r="AX15" s="148"/>
      <c r="AY15" s="148"/>
      <c r="AZ15" s="148"/>
      <c r="BA15" s="148"/>
      <c r="BB15" s="148"/>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3"/>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153"/>
      <c r="AT16" s="154"/>
      <c r="AU16" s="154"/>
      <c r="AV16" s="154"/>
      <c r="AW16" s="154"/>
      <c r="AX16" s="148" t="s">
        <v>608</v>
      </c>
      <c r="AY16" s="148"/>
      <c r="AZ16" s="148"/>
      <c r="BA16" s="148"/>
      <c r="BB16" s="148"/>
      <c r="BC16" s="142" t="s">
        <v>607</v>
      </c>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3"/>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153"/>
      <c r="AT17" s="154"/>
      <c r="AU17" s="154"/>
      <c r="AV17" s="154"/>
      <c r="AW17" s="154"/>
      <c r="AX17" s="148"/>
      <c r="AY17" s="148"/>
      <c r="AZ17" s="148"/>
      <c r="BA17" s="148"/>
      <c r="BB17" s="148"/>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3"/>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153"/>
      <c r="AT18" s="154"/>
      <c r="AU18" s="154"/>
      <c r="AV18" s="154"/>
      <c r="AW18" s="154"/>
      <c r="AX18" s="148" t="s">
        <v>606</v>
      </c>
      <c r="AY18" s="148"/>
      <c r="AZ18" s="148"/>
      <c r="BA18" s="148"/>
      <c r="BB18" s="148"/>
      <c r="BC18" s="142" t="s">
        <v>424</v>
      </c>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3"/>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53"/>
      <c r="AT19" s="154"/>
      <c r="AU19" s="154"/>
      <c r="AV19" s="154"/>
      <c r="AW19" s="154"/>
      <c r="AX19" s="148"/>
      <c r="AY19" s="148"/>
      <c r="AZ19" s="148"/>
      <c r="BA19" s="148"/>
      <c r="BB19" s="148"/>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3"/>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153"/>
      <c r="AT20" s="154"/>
      <c r="AU20" s="154"/>
      <c r="AV20" s="154"/>
      <c r="AW20" s="154"/>
      <c r="AX20" s="148" t="s">
        <v>605</v>
      </c>
      <c r="AY20" s="148"/>
      <c r="AZ20" s="148"/>
      <c r="BA20" s="148"/>
      <c r="BB20" s="148"/>
      <c r="BC20" s="142" t="s">
        <v>604</v>
      </c>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t="s">
        <v>603</v>
      </c>
      <c r="CB20" s="142"/>
      <c r="CC20" s="142"/>
      <c r="CD20" s="142"/>
      <c r="CE20" s="142"/>
      <c r="CF20" s="142"/>
      <c r="CG20" s="142"/>
      <c r="CH20" s="142"/>
      <c r="CI20" s="142"/>
      <c r="CJ20" s="143"/>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53"/>
      <c r="AT21" s="154"/>
      <c r="AU21" s="154"/>
      <c r="AV21" s="154"/>
      <c r="AW21" s="154"/>
      <c r="AX21" s="148"/>
      <c r="AY21" s="148"/>
      <c r="AZ21" s="148"/>
      <c r="BA21" s="148"/>
      <c r="BB21" s="148"/>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3"/>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153"/>
      <c r="AT22" s="154"/>
      <c r="AU22" s="154"/>
      <c r="AV22" s="154"/>
      <c r="AW22" s="154"/>
      <c r="AX22" s="148" t="s">
        <v>602</v>
      </c>
      <c r="AY22" s="148"/>
      <c r="AZ22" s="148"/>
      <c r="BA22" s="148"/>
      <c r="BB22" s="148"/>
      <c r="BC22" s="142" t="s">
        <v>601</v>
      </c>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3"/>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153"/>
      <c r="AT23" s="154"/>
      <c r="AU23" s="154"/>
      <c r="AV23" s="154"/>
      <c r="AW23" s="154"/>
      <c r="AX23" s="148"/>
      <c r="AY23" s="148"/>
      <c r="AZ23" s="148"/>
      <c r="BA23" s="148"/>
      <c r="BB23" s="148"/>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3"/>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153"/>
      <c r="AT24" s="154"/>
      <c r="AU24" s="154"/>
      <c r="AV24" s="154"/>
      <c r="AW24" s="154"/>
      <c r="AX24" s="148"/>
      <c r="AY24" s="148"/>
      <c r="AZ24" s="148"/>
      <c r="BA24" s="148"/>
      <c r="BB24" s="148"/>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3"/>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155"/>
      <c r="AT25" s="156"/>
      <c r="AU25" s="156"/>
      <c r="AV25" s="156"/>
      <c r="AW25" s="156"/>
      <c r="AX25" s="150"/>
      <c r="AY25" s="150"/>
      <c r="AZ25" s="150"/>
      <c r="BA25" s="150"/>
      <c r="BB25" s="150"/>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5"/>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163" t="s">
        <v>600</v>
      </c>
      <c r="AT26" s="164"/>
      <c r="AU26" s="164"/>
      <c r="AV26" s="164"/>
      <c r="AW26" s="164"/>
      <c r="AX26" s="162" t="s">
        <v>599</v>
      </c>
      <c r="AY26" s="162"/>
      <c r="AZ26" s="162"/>
      <c r="BA26" s="162"/>
      <c r="BB26" s="162"/>
      <c r="BC26" s="157" t="s">
        <v>598</v>
      </c>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8"/>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153"/>
      <c r="AT27" s="154"/>
      <c r="AU27" s="154"/>
      <c r="AV27" s="154"/>
      <c r="AW27" s="154"/>
      <c r="AX27" s="148"/>
      <c r="AY27" s="148"/>
      <c r="AZ27" s="148"/>
      <c r="BA27" s="148"/>
      <c r="BB27" s="148"/>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3"/>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153"/>
      <c r="AT28" s="154"/>
      <c r="AU28" s="154"/>
      <c r="AV28" s="154"/>
      <c r="AW28" s="154"/>
      <c r="AX28" s="148" t="s">
        <v>597</v>
      </c>
      <c r="AY28" s="148"/>
      <c r="AZ28" s="148"/>
      <c r="BA28" s="148"/>
      <c r="BB28" s="148"/>
      <c r="BC28" s="142" t="s">
        <v>596</v>
      </c>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3"/>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153"/>
      <c r="AT29" s="154"/>
      <c r="AU29" s="154"/>
      <c r="AV29" s="154"/>
      <c r="AW29" s="154"/>
      <c r="AX29" s="148"/>
      <c r="AY29" s="148"/>
      <c r="AZ29" s="148"/>
      <c r="BA29" s="148"/>
      <c r="BB29" s="148"/>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3"/>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153"/>
      <c r="AT30" s="154"/>
      <c r="AU30" s="154"/>
      <c r="AV30" s="154"/>
      <c r="AW30" s="154"/>
      <c r="AX30" s="148" t="s">
        <v>595</v>
      </c>
      <c r="AY30" s="148"/>
      <c r="AZ30" s="148"/>
      <c r="BA30" s="148"/>
      <c r="BB30" s="148"/>
      <c r="BC30" s="142" t="s">
        <v>594</v>
      </c>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3"/>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53"/>
      <c r="AT31" s="154"/>
      <c r="AU31" s="154"/>
      <c r="AV31" s="154"/>
      <c r="AW31" s="154"/>
      <c r="AX31" s="148"/>
      <c r="AY31" s="148"/>
      <c r="AZ31" s="148"/>
      <c r="BA31" s="148"/>
      <c r="BB31" s="148"/>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3"/>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153"/>
      <c r="AT32" s="154"/>
      <c r="AU32" s="154"/>
      <c r="AV32" s="154"/>
      <c r="AW32" s="154"/>
      <c r="AX32" s="148" t="s">
        <v>593</v>
      </c>
      <c r="AY32" s="148"/>
      <c r="AZ32" s="148"/>
      <c r="BA32" s="148"/>
      <c r="BB32" s="148"/>
      <c r="BC32" s="142" t="s">
        <v>592</v>
      </c>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3"/>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153"/>
      <c r="AT33" s="154"/>
      <c r="AU33" s="154"/>
      <c r="AV33" s="154"/>
      <c r="AW33" s="154"/>
      <c r="AX33" s="148"/>
      <c r="AY33" s="148"/>
      <c r="AZ33" s="148"/>
      <c r="BA33" s="148"/>
      <c r="BB33" s="148"/>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3"/>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153"/>
      <c r="AT34" s="154"/>
      <c r="AU34" s="154"/>
      <c r="AV34" s="154"/>
      <c r="AW34" s="154"/>
      <c r="AX34" s="148" t="s">
        <v>591</v>
      </c>
      <c r="AY34" s="148"/>
      <c r="AZ34" s="148"/>
      <c r="BA34" s="148"/>
      <c r="BB34" s="148"/>
      <c r="BC34" s="142" t="s">
        <v>590</v>
      </c>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3"/>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53"/>
      <c r="AT35" s="154"/>
      <c r="AU35" s="154"/>
      <c r="AV35" s="154"/>
      <c r="AW35" s="154"/>
      <c r="AX35" s="148"/>
      <c r="AY35" s="148"/>
      <c r="AZ35" s="148"/>
      <c r="BA35" s="148"/>
      <c r="BB35" s="148"/>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3"/>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153"/>
      <c r="AT36" s="154"/>
      <c r="AU36" s="154"/>
      <c r="AV36" s="154"/>
      <c r="AW36" s="154"/>
      <c r="AX36" s="148" t="s">
        <v>589</v>
      </c>
      <c r="AY36" s="148"/>
      <c r="AZ36" s="148"/>
      <c r="BA36" s="148"/>
      <c r="BB36" s="148"/>
      <c r="BC36" s="142" t="s">
        <v>588</v>
      </c>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3"/>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153"/>
      <c r="AT37" s="154"/>
      <c r="AU37" s="154"/>
      <c r="AV37" s="154"/>
      <c r="AW37" s="154"/>
      <c r="AX37" s="148"/>
      <c r="AY37" s="148"/>
      <c r="AZ37" s="148"/>
      <c r="BA37" s="148"/>
      <c r="BB37" s="148"/>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3"/>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153"/>
      <c r="AT38" s="154"/>
      <c r="AU38" s="154"/>
      <c r="AV38" s="154"/>
      <c r="AW38" s="154"/>
      <c r="AX38" s="148" t="s">
        <v>587</v>
      </c>
      <c r="AY38" s="148"/>
      <c r="AZ38" s="148"/>
      <c r="BA38" s="148"/>
      <c r="BB38" s="148"/>
      <c r="BC38" s="142" t="s">
        <v>586</v>
      </c>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3"/>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153"/>
      <c r="AT39" s="154"/>
      <c r="AU39" s="154"/>
      <c r="AV39" s="154"/>
      <c r="AW39" s="154"/>
      <c r="AX39" s="148"/>
      <c r="AY39" s="148"/>
      <c r="AZ39" s="148"/>
      <c r="BA39" s="148"/>
      <c r="BB39" s="148"/>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3"/>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153"/>
      <c r="AT40" s="154"/>
      <c r="AU40" s="154"/>
      <c r="AV40" s="154"/>
      <c r="AW40" s="154"/>
      <c r="AX40" s="148" t="s">
        <v>585</v>
      </c>
      <c r="AY40" s="148"/>
      <c r="AZ40" s="148"/>
      <c r="BA40" s="148"/>
      <c r="BB40" s="148"/>
      <c r="BC40" s="142" t="s">
        <v>584</v>
      </c>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3"/>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153"/>
      <c r="AT41" s="154"/>
      <c r="AU41" s="154"/>
      <c r="AV41" s="154"/>
      <c r="AW41" s="154"/>
      <c r="AX41" s="148"/>
      <c r="AY41" s="148"/>
      <c r="AZ41" s="148"/>
      <c r="BA41" s="148"/>
      <c r="BB41" s="148"/>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3"/>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153"/>
      <c r="AT42" s="154"/>
      <c r="AU42" s="154"/>
      <c r="AV42" s="154"/>
      <c r="AW42" s="154"/>
      <c r="AX42" s="148" t="s">
        <v>583</v>
      </c>
      <c r="AY42" s="148"/>
      <c r="AZ42" s="148"/>
      <c r="BA42" s="148"/>
      <c r="BB42" s="148"/>
      <c r="BC42" s="142" t="s">
        <v>582</v>
      </c>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3"/>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153"/>
      <c r="AT43" s="154"/>
      <c r="AU43" s="154"/>
      <c r="AV43" s="154"/>
      <c r="AW43" s="154"/>
      <c r="AX43" s="148"/>
      <c r="AY43" s="148"/>
      <c r="AZ43" s="148"/>
      <c r="BA43" s="148"/>
      <c r="BB43" s="148"/>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3"/>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153"/>
      <c r="AT44" s="154"/>
      <c r="AU44" s="154"/>
      <c r="AV44" s="154"/>
      <c r="AW44" s="154"/>
      <c r="AX44" s="148" t="s">
        <v>581</v>
      </c>
      <c r="AY44" s="148"/>
      <c r="AZ44" s="148"/>
      <c r="BA44" s="148"/>
      <c r="BB44" s="148"/>
      <c r="BC44" s="142" t="s">
        <v>580</v>
      </c>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3"/>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153"/>
      <c r="AT45" s="154"/>
      <c r="AU45" s="154"/>
      <c r="AV45" s="154"/>
      <c r="AW45" s="154"/>
      <c r="AX45" s="148"/>
      <c r="AY45" s="148"/>
      <c r="AZ45" s="148"/>
      <c r="BA45" s="148"/>
      <c r="BB45" s="148"/>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3"/>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153"/>
      <c r="AT46" s="154"/>
      <c r="AU46" s="154"/>
      <c r="AV46" s="154"/>
      <c r="AW46" s="154"/>
      <c r="AX46" s="148" t="s">
        <v>579</v>
      </c>
      <c r="AY46" s="148"/>
      <c r="AZ46" s="148"/>
      <c r="BA46" s="148"/>
      <c r="BB46" s="148"/>
      <c r="BC46" s="142" t="s">
        <v>578</v>
      </c>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3"/>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153"/>
      <c r="AT47" s="154"/>
      <c r="AU47" s="154"/>
      <c r="AV47" s="154"/>
      <c r="AW47" s="154"/>
      <c r="AX47" s="148"/>
      <c r="AY47" s="148"/>
      <c r="AZ47" s="148"/>
      <c r="BA47" s="148"/>
      <c r="BB47" s="148"/>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3"/>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153"/>
      <c r="AT48" s="154"/>
      <c r="AU48" s="154"/>
      <c r="AV48" s="154"/>
      <c r="AW48" s="154"/>
      <c r="AX48" s="148" t="s">
        <v>577</v>
      </c>
      <c r="AY48" s="148"/>
      <c r="AZ48" s="148"/>
      <c r="BA48" s="148"/>
      <c r="BB48" s="148"/>
      <c r="BC48" s="142" t="s">
        <v>576</v>
      </c>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3"/>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53"/>
      <c r="AT49" s="154"/>
      <c r="AU49" s="154"/>
      <c r="AV49" s="154"/>
      <c r="AW49" s="154"/>
      <c r="AX49" s="148"/>
      <c r="AY49" s="148"/>
      <c r="AZ49" s="148"/>
      <c r="BA49" s="148"/>
      <c r="BB49" s="148"/>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3"/>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153"/>
      <c r="AT50" s="154"/>
      <c r="AU50" s="154"/>
      <c r="AV50" s="154"/>
      <c r="AW50" s="154"/>
      <c r="AX50" s="148" t="s">
        <v>575</v>
      </c>
      <c r="AY50" s="148"/>
      <c r="AZ50" s="148"/>
      <c r="BA50" s="148"/>
      <c r="BB50" s="148"/>
      <c r="BC50" s="142" t="s">
        <v>574</v>
      </c>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3"/>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153"/>
      <c r="AT51" s="154"/>
      <c r="AU51" s="154"/>
      <c r="AV51" s="154"/>
      <c r="AW51" s="154"/>
      <c r="AX51" s="148"/>
      <c r="AY51" s="148"/>
      <c r="AZ51" s="148"/>
      <c r="BA51" s="148"/>
      <c r="BB51" s="148"/>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3"/>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153"/>
      <c r="AT52" s="154"/>
      <c r="AU52" s="154"/>
      <c r="AV52" s="154"/>
      <c r="AW52" s="154"/>
      <c r="AX52" s="148" t="s">
        <v>573</v>
      </c>
      <c r="AY52" s="148"/>
      <c r="AZ52" s="148"/>
      <c r="BA52" s="148"/>
      <c r="BB52" s="148"/>
      <c r="BC52" s="142" t="s">
        <v>572</v>
      </c>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3"/>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153"/>
      <c r="AT53" s="154"/>
      <c r="AU53" s="154"/>
      <c r="AV53" s="154"/>
      <c r="AW53" s="154"/>
      <c r="AX53" s="148"/>
      <c r="AY53" s="148"/>
      <c r="AZ53" s="148"/>
      <c r="BA53" s="148"/>
      <c r="BB53" s="148"/>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3"/>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153"/>
      <c r="AT54" s="154"/>
      <c r="AU54" s="154"/>
      <c r="AV54" s="154"/>
      <c r="AW54" s="154"/>
      <c r="AX54" s="148" t="s">
        <v>571</v>
      </c>
      <c r="AY54" s="148"/>
      <c r="AZ54" s="148"/>
      <c r="BA54" s="148"/>
      <c r="BB54" s="148"/>
      <c r="BC54" s="142" t="s">
        <v>570</v>
      </c>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3"/>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153"/>
      <c r="AT55" s="154"/>
      <c r="AU55" s="154"/>
      <c r="AV55" s="154"/>
      <c r="AW55" s="154"/>
      <c r="AX55" s="148"/>
      <c r="AY55" s="148"/>
      <c r="AZ55" s="148"/>
      <c r="BA55" s="148"/>
      <c r="BB55" s="148"/>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3"/>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153"/>
      <c r="AT56" s="154"/>
      <c r="AU56" s="154"/>
      <c r="AV56" s="154"/>
      <c r="AW56" s="154"/>
      <c r="AX56" s="148"/>
      <c r="AY56" s="148"/>
      <c r="AZ56" s="148"/>
      <c r="BA56" s="148"/>
      <c r="BB56" s="148"/>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3"/>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155"/>
      <c r="AT57" s="156"/>
      <c r="AU57" s="156"/>
      <c r="AV57" s="156"/>
      <c r="AW57" s="156"/>
      <c r="AX57" s="150"/>
      <c r="AY57" s="150"/>
      <c r="AZ57" s="150"/>
      <c r="BA57" s="150"/>
      <c r="BB57" s="150"/>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5"/>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159" t="s">
        <v>569</v>
      </c>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1"/>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151" t="s">
        <v>568</v>
      </c>
      <c r="AT59" s="152"/>
      <c r="AU59" s="152"/>
      <c r="AV59" s="152"/>
      <c r="AW59" s="152"/>
      <c r="AX59" s="149" t="s">
        <v>567</v>
      </c>
      <c r="AY59" s="149"/>
      <c r="AZ59" s="149"/>
      <c r="BA59" s="149"/>
      <c r="BB59" s="149"/>
      <c r="BC59" s="146" t="s">
        <v>566</v>
      </c>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7"/>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153"/>
      <c r="AT60" s="154"/>
      <c r="AU60" s="154"/>
      <c r="AV60" s="154"/>
      <c r="AW60" s="154"/>
      <c r="AX60" s="148"/>
      <c r="AY60" s="148"/>
      <c r="AZ60" s="148"/>
      <c r="BA60" s="148"/>
      <c r="BB60" s="148"/>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3"/>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153"/>
      <c r="AT61" s="154"/>
      <c r="AU61" s="154"/>
      <c r="AV61" s="154"/>
      <c r="AW61" s="154"/>
      <c r="AX61" s="148"/>
      <c r="AY61" s="148"/>
      <c r="AZ61" s="148"/>
      <c r="BA61" s="148"/>
      <c r="BB61" s="148"/>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3"/>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155"/>
      <c r="AT62" s="156"/>
      <c r="AU62" s="156"/>
      <c r="AV62" s="156"/>
      <c r="AW62" s="156"/>
      <c r="AX62" s="150"/>
      <c r="AY62" s="150"/>
      <c r="AZ62" s="150"/>
      <c r="BA62" s="150"/>
      <c r="BB62" s="150"/>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mergeCells count="94">
    <mergeCell ref="AX14:BB15"/>
    <mergeCell ref="BC14:BZ15"/>
    <mergeCell ref="CA14:CJ15"/>
    <mergeCell ref="AS1:CJ2"/>
    <mergeCell ref="AS3:AW4"/>
    <mergeCell ref="AX3:BB4"/>
    <mergeCell ref="BC3:BZ4"/>
    <mergeCell ref="CA3:CJ4"/>
    <mergeCell ref="BC6:BZ7"/>
    <mergeCell ref="BC8:BZ9"/>
    <mergeCell ref="BC10:BZ11"/>
    <mergeCell ref="BC12:BZ13"/>
    <mergeCell ref="AX6:BB7"/>
    <mergeCell ref="AX8:BB9"/>
    <mergeCell ref="AX10:BB11"/>
    <mergeCell ref="AX12:BB13"/>
    <mergeCell ref="BC16:BZ17"/>
    <mergeCell ref="BC18:BZ19"/>
    <mergeCell ref="BC20:BZ21"/>
    <mergeCell ref="BC22:BZ23"/>
    <mergeCell ref="BC24:BZ25"/>
    <mergeCell ref="AX16:BB17"/>
    <mergeCell ref="AX18:BB19"/>
    <mergeCell ref="AX20:BB21"/>
    <mergeCell ref="AX22:BB23"/>
    <mergeCell ref="AX24:BB25"/>
    <mergeCell ref="AS6:AW25"/>
    <mergeCell ref="AS26:AW57"/>
    <mergeCell ref="AS5:CJ5"/>
    <mergeCell ref="CA6:CJ7"/>
    <mergeCell ref="CA8:CJ9"/>
    <mergeCell ref="CA10:CJ11"/>
    <mergeCell ref="CA12:CJ13"/>
    <mergeCell ref="AX40:BB41"/>
    <mergeCell ref="AX42:BB43"/>
    <mergeCell ref="AX44:BB45"/>
    <mergeCell ref="BC50:BZ51"/>
    <mergeCell ref="BC28:BZ29"/>
    <mergeCell ref="BC30:BZ31"/>
    <mergeCell ref="BC32:BZ33"/>
    <mergeCell ref="BC34:BZ35"/>
    <mergeCell ref="BC36:BZ37"/>
    <mergeCell ref="CA26:CJ27"/>
    <mergeCell ref="AS58:CJ58"/>
    <mergeCell ref="AX26:BB27"/>
    <mergeCell ref="AX28:BB29"/>
    <mergeCell ref="AX30:BB31"/>
    <mergeCell ref="AX32:BB33"/>
    <mergeCell ref="BC38:BZ39"/>
    <mergeCell ref="BC40:BZ41"/>
    <mergeCell ref="BC42:BZ43"/>
    <mergeCell ref="BC44:BZ45"/>
    <mergeCell ref="BC48:BZ49"/>
    <mergeCell ref="AX38:BB39"/>
    <mergeCell ref="BC46:BZ47"/>
    <mergeCell ref="AX46:BB47"/>
    <mergeCell ref="AX48:BB49"/>
    <mergeCell ref="BC26:BZ27"/>
    <mergeCell ref="AX52:BB53"/>
    <mergeCell ref="AX54:BB55"/>
    <mergeCell ref="AX56:BB57"/>
    <mergeCell ref="AX50:BB51"/>
    <mergeCell ref="BC52:BZ53"/>
    <mergeCell ref="BC54:BZ55"/>
    <mergeCell ref="BC56:BZ57"/>
    <mergeCell ref="AX59:BB60"/>
    <mergeCell ref="BC59:BZ60"/>
    <mergeCell ref="AX61:BB62"/>
    <mergeCell ref="BC61:BZ62"/>
    <mergeCell ref="AS59:AW62"/>
    <mergeCell ref="CA16:CJ17"/>
    <mergeCell ref="CA18:CJ19"/>
    <mergeCell ref="CA20:CJ21"/>
    <mergeCell ref="CA22:CJ23"/>
    <mergeCell ref="CA24:CJ25"/>
    <mergeCell ref="CA38:CJ39"/>
    <mergeCell ref="CA40:CJ41"/>
    <mergeCell ref="CA42:CJ43"/>
    <mergeCell ref="CA44:CJ45"/>
    <mergeCell ref="AX34:BB35"/>
    <mergeCell ref="AX36:BB37"/>
    <mergeCell ref="CA28:CJ29"/>
    <mergeCell ref="CA30:CJ31"/>
    <mergeCell ref="CA32:CJ33"/>
    <mergeCell ref="CA34:CJ35"/>
    <mergeCell ref="CA36:CJ37"/>
    <mergeCell ref="CA61:CJ62"/>
    <mergeCell ref="CA46:CJ47"/>
    <mergeCell ref="CA48:CJ49"/>
    <mergeCell ref="CA52:CJ53"/>
    <mergeCell ref="CA54:CJ55"/>
    <mergeCell ref="CA56:CJ57"/>
    <mergeCell ref="CA59:CJ60"/>
    <mergeCell ref="CA50:CJ51"/>
  </mergeCells>
  <phoneticPr fontId="1"/>
  <printOptions horizontalCentered="1"/>
  <pageMargins left="0.59055118110236227" right="0.39370078740157483" top="0.59055118110236227" bottom="0.39370078740157483" header="0.31496062992125984" footer="0.31496062992125984"/>
  <pageSetup paperSize="8"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355</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356</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34" t="s">
        <v>38</v>
      </c>
      <c r="AT13" s="237" t="s">
        <v>37</v>
      </c>
      <c r="AU13" s="239" t="s">
        <v>541</v>
      </c>
      <c r="AV13" s="240"/>
      <c r="AW13" s="240"/>
      <c r="AX13" s="241"/>
      <c r="AY13" s="242" t="s">
        <v>357</v>
      </c>
      <c r="AZ13" s="243"/>
      <c r="BA13" s="244"/>
      <c r="BB13" s="239" t="s">
        <v>358</v>
      </c>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1"/>
      <c r="CH13" s="256" t="s">
        <v>27</v>
      </c>
      <c r="CI13" s="257"/>
      <c r="CJ13" s="258"/>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35"/>
      <c r="AT14" s="238"/>
      <c r="AU14" s="226" t="s">
        <v>542</v>
      </c>
      <c r="AV14" s="228"/>
      <c r="AW14" s="226" t="s">
        <v>359</v>
      </c>
      <c r="AX14" s="228"/>
      <c r="AY14" s="245"/>
      <c r="AZ14" s="246"/>
      <c r="BA14" s="247"/>
      <c r="BB14" s="250" t="s">
        <v>543</v>
      </c>
      <c r="BC14" s="250" t="s">
        <v>360</v>
      </c>
      <c r="BD14" s="250" t="s">
        <v>361</v>
      </c>
      <c r="BE14" s="226" t="s">
        <v>362</v>
      </c>
      <c r="BF14" s="228"/>
      <c r="BG14" s="226" t="s">
        <v>363</v>
      </c>
      <c r="BH14" s="227"/>
      <c r="BI14" s="227"/>
      <c r="BJ14" s="227"/>
      <c r="BK14" s="227"/>
      <c r="BL14" s="227"/>
      <c r="BM14" s="227"/>
      <c r="BN14" s="227"/>
      <c r="BO14" s="227"/>
      <c r="BP14" s="227"/>
      <c r="BQ14" s="227"/>
      <c r="BR14" s="228"/>
      <c r="BS14" s="226" t="s">
        <v>364</v>
      </c>
      <c r="BT14" s="227"/>
      <c r="BU14" s="227"/>
      <c r="BV14" s="227"/>
      <c r="BW14" s="227"/>
      <c r="BX14" s="227"/>
      <c r="BY14" s="227"/>
      <c r="BZ14" s="228"/>
      <c r="CA14" s="273" t="s">
        <v>365</v>
      </c>
      <c r="CB14" s="276" t="s">
        <v>28</v>
      </c>
      <c r="CC14" s="277"/>
      <c r="CD14" s="277"/>
      <c r="CE14" s="277"/>
      <c r="CF14" s="277"/>
      <c r="CG14" s="278"/>
      <c r="CH14" s="259"/>
      <c r="CI14" s="260"/>
      <c r="CJ14" s="261"/>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35"/>
      <c r="AT15" s="238"/>
      <c r="AU15" s="245"/>
      <c r="AV15" s="247"/>
      <c r="AW15" s="245"/>
      <c r="AX15" s="247"/>
      <c r="AY15" s="245"/>
      <c r="AZ15" s="246"/>
      <c r="BA15" s="247"/>
      <c r="BB15" s="251"/>
      <c r="BC15" s="251"/>
      <c r="BD15" s="251"/>
      <c r="BE15" s="245"/>
      <c r="BF15" s="247"/>
      <c r="BG15" s="229"/>
      <c r="BH15" s="230"/>
      <c r="BI15" s="230"/>
      <c r="BJ15" s="230"/>
      <c r="BK15" s="230"/>
      <c r="BL15" s="230"/>
      <c r="BM15" s="230"/>
      <c r="BN15" s="230"/>
      <c r="BO15" s="230"/>
      <c r="BP15" s="230"/>
      <c r="BQ15" s="230"/>
      <c r="BR15" s="231"/>
      <c r="BS15" s="229"/>
      <c r="BT15" s="230"/>
      <c r="BU15" s="230"/>
      <c r="BV15" s="230"/>
      <c r="BW15" s="230"/>
      <c r="BX15" s="230"/>
      <c r="BY15" s="230"/>
      <c r="BZ15" s="231"/>
      <c r="CA15" s="274"/>
      <c r="CB15" s="226" t="s">
        <v>24</v>
      </c>
      <c r="CC15" s="227"/>
      <c r="CD15" s="228"/>
      <c r="CE15" s="246" t="s">
        <v>23</v>
      </c>
      <c r="CF15" s="246"/>
      <c r="CG15" s="247"/>
      <c r="CH15" s="259"/>
      <c r="CI15" s="260"/>
      <c r="CJ15" s="261"/>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36"/>
      <c r="AT16" s="197"/>
      <c r="AU16" s="229"/>
      <c r="AV16" s="231"/>
      <c r="AW16" s="229"/>
      <c r="AX16" s="231"/>
      <c r="AY16" s="229"/>
      <c r="AZ16" s="230"/>
      <c r="BA16" s="231"/>
      <c r="BB16" s="252"/>
      <c r="BC16" s="252"/>
      <c r="BD16" s="252"/>
      <c r="BE16" s="229"/>
      <c r="BF16" s="231"/>
      <c r="BG16" s="232" t="s">
        <v>366</v>
      </c>
      <c r="BH16" s="233"/>
      <c r="BI16" s="232" t="s">
        <v>367</v>
      </c>
      <c r="BJ16" s="233"/>
      <c r="BK16" s="232" t="s">
        <v>368</v>
      </c>
      <c r="BL16" s="233"/>
      <c r="BM16" s="232" t="s">
        <v>369</v>
      </c>
      <c r="BN16" s="233"/>
      <c r="BO16" s="232" t="s">
        <v>370</v>
      </c>
      <c r="BP16" s="233"/>
      <c r="BQ16" s="232" t="s">
        <v>371</v>
      </c>
      <c r="BR16" s="233"/>
      <c r="BS16" s="248" t="s">
        <v>372</v>
      </c>
      <c r="BT16" s="249"/>
      <c r="BU16" s="248" t="s">
        <v>373</v>
      </c>
      <c r="BV16" s="249"/>
      <c r="BW16" s="248" t="s">
        <v>374</v>
      </c>
      <c r="BX16" s="249"/>
      <c r="BY16" s="248" t="s">
        <v>375</v>
      </c>
      <c r="BZ16" s="249"/>
      <c r="CA16" s="275"/>
      <c r="CB16" s="229"/>
      <c r="CC16" s="230"/>
      <c r="CD16" s="231"/>
      <c r="CE16" s="230"/>
      <c r="CF16" s="230"/>
      <c r="CG16" s="231"/>
      <c r="CH16" s="200"/>
      <c r="CI16" s="203"/>
      <c r="CJ16" s="26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94"/>
      <c r="AT17" s="196"/>
      <c r="AU17" s="198"/>
      <c r="AV17" s="199"/>
      <c r="AW17" s="198"/>
      <c r="AX17" s="199"/>
      <c r="AY17" s="198"/>
      <c r="AZ17" s="202"/>
      <c r="BA17" s="199"/>
      <c r="BB17" s="204"/>
      <c r="BC17" s="204"/>
      <c r="BD17" s="204"/>
      <c r="BE17" s="219"/>
      <c r="BF17" s="220"/>
      <c r="BG17" s="183"/>
      <c r="BH17" s="184"/>
      <c r="BI17" s="183"/>
      <c r="BJ17" s="184"/>
      <c r="BK17" s="183"/>
      <c r="BL17" s="184"/>
      <c r="BM17" s="215"/>
      <c r="BN17" s="216"/>
      <c r="BO17" s="215"/>
      <c r="BP17" s="216"/>
      <c r="BQ17" s="215"/>
      <c r="BR17" s="216"/>
      <c r="BS17" s="215"/>
      <c r="BT17" s="216"/>
      <c r="BU17" s="215"/>
      <c r="BV17" s="216"/>
      <c r="BW17" s="215"/>
      <c r="BX17" s="216"/>
      <c r="BY17" s="215"/>
      <c r="BZ17" s="216"/>
      <c r="CA17" s="204"/>
      <c r="CB17" s="206"/>
      <c r="CC17" s="207"/>
      <c r="CD17" s="208"/>
      <c r="CE17" s="198"/>
      <c r="CF17" s="202"/>
      <c r="CG17" s="199"/>
      <c r="CH17" s="212"/>
      <c r="CI17" s="213"/>
      <c r="CJ17" s="21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95"/>
      <c r="AT18" s="197"/>
      <c r="AU18" s="200"/>
      <c r="AV18" s="201"/>
      <c r="AW18" s="200"/>
      <c r="AX18" s="201"/>
      <c r="AY18" s="200"/>
      <c r="AZ18" s="203"/>
      <c r="BA18" s="201"/>
      <c r="BB18" s="205"/>
      <c r="BC18" s="205"/>
      <c r="BD18" s="205"/>
      <c r="BE18" s="221"/>
      <c r="BF18" s="222"/>
      <c r="BG18" s="185"/>
      <c r="BH18" s="186"/>
      <c r="BI18" s="185"/>
      <c r="BJ18" s="186"/>
      <c r="BK18" s="185"/>
      <c r="BL18" s="186"/>
      <c r="BM18" s="217"/>
      <c r="BN18" s="218"/>
      <c r="BO18" s="217"/>
      <c r="BP18" s="218"/>
      <c r="BQ18" s="217"/>
      <c r="BR18" s="218"/>
      <c r="BS18" s="217"/>
      <c r="BT18" s="218"/>
      <c r="BU18" s="217"/>
      <c r="BV18" s="218"/>
      <c r="BW18" s="217"/>
      <c r="BX18" s="218"/>
      <c r="BY18" s="217"/>
      <c r="BZ18" s="218"/>
      <c r="CA18" s="205"/>
      <c r="CB18" s="209"/>
      <c r="CC18" s="210"/>
      <c r="CD18" s="211"/>
      <c r="CE18" s="200"/>
      <c r="CF18" s="203"/>
      <c r="CG18" s="201"/>
      <c r="CH18" s="212"/>
      <c r="CI18" s="213"/>
      <c r="CJ18" s="21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94"/>
      <c r="AT19" s="196"/>
      <c r="AU19" s="198"/>
      <c r="AV19" s="199"/>
      <c r="AW19" s="198"/>
      <c r="AX19" s="199"/>
      <c r="AY19" s="198"/>
      <c r="AZ19" s="202"/>
      <c r="BA19" s="199"/>
      <c r="BB19" s="204"/>
      <c r="BC19" s="204"/>
      <c r="BD19" s="204"/>
      <c r="BE19" s="219"/>
      <c r="BF19" s="220"/>
      <c r="BG19" s="183"/>
      <c r="BH19" s="184"/>
      <c r="BI19" s="183"/>
      <c r="BJ19" s="184"/>
      <c r="BK19" s="183"/>
      <c r="BL19" s="184"/>
      <c r="BM19" s="215"/>
      <c r="BN19" s="216"/>
      <c r="BO19" s="215"/>
      <c r="BP19" s="216"/>
      <c r="BQ19" s="215"/>
      <c r="BR19" s="216"/>
      <c r="BS19" s="215"/>
      <c r="BT19" s="216"/>
      <c r="BU19" s="215"/>
      <c r="BV19" s="216"/>
      <c r="BW19" s="215"/>
      <c r="BX19" s="216"/>
      <c r="BY19" s="215"/>
      <c r="BZ19" s="216"/>
      <c r="CA19" s="204"/>
      <c r="CB19" s="206"/>
      <c r="CC19" s="207"/>
      <c r="CD19" s="208"/>
      <c r="CE19" s="198"/>
      <c r="CF19" s="202"/>
      <c r="CG19" s="199"/>
      <c r="CH19" s="212"/>
      <c r="CI19" s="213"/>
      <c r="CJ19" s="21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95"/>
      <c r="AT20" s="197"/>
      <c r="AU20" s="200"/>
      <c r="AV20" s="201"/>
      <c r="AW20" s="200"/>
      <c r="AX20" s="201"/>
      <c r="AY20" s="200"/>
      <c r="AZ20" s="203"/>
      <c r="BA20" s="201"/>
      <c r="BB20" s="205"/>
      <c r="BC20" s="205"/>
      <c r="BD20" s="205"/>
      <c r="BE20" s="221"/>
      <c r="BF20" s="222"/>
      <c r="BG20" s="185"/>
      <c r="BH20" s="186"/>
      <c r="BI20" s="185"/>
      <c r="BJ20" s="186"/>
      <c r="BK20" s="185"/>
      <c r="BL20" s="186"/>
      <c r="BM20" s="217"/>
      <c r="BN20" s="218"/>
      <c r="BO20" s="217"/>
      <c r="BP20" s="218"/>
      <c r="BQ20" s="217"/>
      <c r="BR20" s="218"/>
      <c r="BS20" s="217"/>
      <c r="BT20" s="218"/>
      <c r="BU20" s="217"/>
      <c r="BV20" s="218"/>
      <c r="BW20" s="217"/>
      <c r="BX20" s="218"/>
      <c r="BY20" s="217"/>
      <c r="BZ20" s="218"/>
      <c r="CA20" s="205"/>
      <c r="CB20" s="209"/>
      <c r="CC20" s="210"/>
      <c r="CD20" s="211"/>
      <c r="CE20" s="200"/>
      <c r="CF20" s="203"/>
      <c r="CG20" s="201"/>
      <c r="CH20" s="212"/>
      <c r="CI20" s="213"/>
      <c r="CJ20" s="21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94"/>
      <c r="AT21" s="196"/>
      <c r="AU21" s="198"/>
      <c r="AV21" s="199"/>
      <c r="AW21" s="198"/>
      <c r="AX21" s="199"/>
      <c r="AY21" s="198"/>
      <c r="AZ21" s="202"/>
      <c r="BA21" s="199"/>
      <c r="BB21" s="204"/>
      <c r="BC21" s="204"/>
      <c r="BD21" s="204"/>
      <c r="BE21" s="219"/>
      <c r="BF21" s="220"/>
      <c r="BG21" s="183"/>
      <c r="BH21" s="184"/>
      <c r="BI21" s="183"/>
      <c r="BJ21" s="184"/>
      <c r="BK21" s="183"/>
      <c r="BL21" s="184"/>
      <c r="BM21" s="215"/>
      <c r="BN21" s="216"/>
      <c r="BO21" s="215"/>
      <c r="BP21" s="216"/>
      <c r="BQ21" s="215"/>
      <c r="BR21" s="216"/>
      <c r="BS21" s="215"/>
      <c r="BT21" s="216"/>
      <c r="BU21" s="215"/>
      <c r="BV21" s="216"/>
      <c r="BW21" s="215"/>
      <c r="BX21" s="216"/>
      <c r="BY21" s="215"/>
      <c r="BZ21" s="216"/>
      <c r="CA21" s="204"/>
      <c r="CB21" s="206"/>
      <c r="CC21" s="207"/>
      <c r="CD21" s="208"/>
      <c r="CE21" s="198"/>
      <c r="CF21" s="202"/>
      <c r="CG21" s="199"/>
      <c r="CH21" s="212"/>
      <c r="CI21" s="213"/>
      <c r="CJ21" s="21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95"/>
      <c r="AT22" s="197"/>
      <c r="AU22" s="200"/>
      <c r="AV22" s="201"/>
      <c r="AW22" s="200"/>
      <c r="AX22" s="201"/>
      <c r="AY22" s="200"/>
      <c r="AZ22" s="203"/>
      <c r="BA22" s="201"/>
      <c r="BB22" s="205"/>
      <c r="BC22" s="205"/>
      <c r="BD22" s="205"/>
      <c r="BE22" s="221"/>
      <c r="BF22" s="222"/>
      <c r="BG22" s="185"/>
      <c r="BH22" s="186"/>
      <c r="BI22" s="185"/>
      <c r="BJ22" s="186"/>
      <c r="BK22" s="185"/>
      <c r="BL22" s="186"/>
      <c r="BM22" s="217"/>
      <c r="BN22" s="218"/>
      <c r="BO22" s="217"/>
      <c r="BP22" s="218"/>
      <c r="BQ22" s="217"/>
      <c r="BR22" s="218"/>
      <c r="BS22" s="217"/>
      <c r="BT22" s="218"/>
      <c r="BU22" s="217"/>
      <c r="BV22" s="218"/>
      <c r="BW22" s="217"/>
      <c r="BX22" s="218"/>
      <c r="BY22" s="217"/>
      <c r="BZ22" s="218"/>
      <c r="CA22" s="205"/>
      <c r="CB22" s="209"/>
      <c r="CC22" s="210"/>
      <c r="CD22" s="211"/>
      <c r="CE22" s="200"/>
      <c r="CF22" s="203"/>
      <c r="CG22" s="201"/>
      <c r="CH22" s="212"/>
      <c r="CI22" s="213"/>
      <c r="CJ22" s="21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94"/>
      <c r="AT23" s="196"/>
      <c r="AU23" s="198"/>
      <c r="AV23" s="199"/>
      <c r="AW23" s="198"/>
      <c r="AX23" s="199"/>
      <c r="AY23" s="198"/>
      <c r="AZ23" s="202"/>
      <c r="BA23" s="199"/>
      <c r="BB23" s="204"/>
      <c r="BC23" s="204"/>
      <c r="BD23" s="204"/>
      <c r="BE23" s="219"/>
      <c r="BF23" s="220"/>
      <c r="BG23" s="183"/>
      <c r="BH23" s="184"/>
      <c r="BI23" s="183"/>
      <c r="BJ23" s="184"/>
      <c r="BK23" s="183"/>
      <c r="BL23" s="184"/>
      <c r="BM23" s="215"/>
      <c r="BN23" s="216"/>
      <c r="BO23" s="215"/>
      <c r="BP23" s="216"/>
      <c r="BQ23" s="215"/>
      <c r="BR23" s="216"/>
      <c r="BS23" s="215"/>
      <c r="BT23" s="216"/>
      <c r="BU23" s="215"/>
      <c r="BV23" s="216"/>
      <c r="BW23" s="215"/>
      <c r="BX23" s="216"/>
      <c r="BY23" s="215"/>
      <c r="BZ23" s="216"/>
      <c r="CA23" s="204"/>
      <c r="CB23" s="206"/>
      <c r="CC23" s="207"/>
      <c r="CD23" s="208"/>
      <c r="CE23" s="198"/>
      <c r="CF23" s="202"/>
      <c r="CG23" s="199"/>
      <c r="CH23" s="223"/>
      <c r="CI23" s="224"/>
      <c r="CJ23" s="22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95"/>
      <c r="AT24" s="197"/>
      <c r="AU24" s="200"/>
      <c r="AV24" s="201"/>
      <c r="AW24" s="200"/>
      <c r="AX24" s="201"/>
      <c r="AY24" s="200"/>
      <c r="AZ24" s="203"/>
      <c r="BA24" s="201"/>
      <c r="BB24" s="205"/>
      <c r="BC24" s="205"/>
      <c r="BD24" s="205"/>
      <c r="BE24" s="221"/>
      <c r="BF24" s="222"/>
      <c r="BG24" s="185"/>
      <c r="BH24" s="186"/>
      <c r="BI24" s="185"/>
      <c r="BJ24" s="186"/>
      <c r="BK24" s="185"/>
      <c r="BL24" s="186"/>
      <c r="BM24" s="217"/>
      <c r="BN24" s="218"/>
      <c r="BO24" s="217"/>
      <c r="BP24" s="218"/>
      <c r="BQ24" s="217"/>
      <c r="BR24" s="218"/>
      <c r="BS24" s="217"/>
      <c r="BT24" s="218"/>
      <c r="BU24" s="217"/>
      <c r="BV24" s="218"/>
      <c r="BW24" s="217"/>
      <c r="BX24" s="218"/>
      <c r="BY24" s="217"/>
      <c r="BZ24" s="218"/>
      <c r="CA24" s="205"/>
      <c r="CB24" s="209"/>
      <c r="CC24" s="210"/>
      <c r="CD24" s="211"/>
      <c r="CE24" s="200"/>
      <c r="CF24" s="203"/>
      <c r="CG24" s="201"/>
      <c r="CH24" s="223"/>
      <c r="CI24" s="224"/>
      <c r="CJ24" s="22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94"/>
      <c r="AT25" s="196"/>
      <c r="AU25" s="198"/>
      <c r="AV25" s="199"/>
      <c r="AW25" s="198"/>
      <c r="AX25" s="199"/>
      <c r="AY25" s="198"/>
      <c r="AZ25" s="202"/>
      <c r="BA25" s="199"/>
      <c r="BB25" s="204"/>
      <c r="BC25" s="204"/>
      <c r="BD25" s="204"/>
      <c r="BE25" s="219"/>
      <c r="BF25" s="220"/>
      <c r="BG25" s="183"/>
      <c r="BH25" s="184"/>
      <c r="BI25" s="183"/>
      <c r="BJ25" s="184"/>
      <c r="BK25" s="183"/>
      <c r="BL25" s="184"/>
      <c r="BM25" s="215"/>
      <c r="BN25" s="216"/>
      <c r="BO25" s="215"/>
      <c r="BP25" s="216"/>
      <c r="BQ25" s="215"/>
      <c r="BR25" s="216"/>
      <c r="BS25" s="215"/>
      <c r="BT25" s="216"/>
      <c r="BU25" s="215"/>
      <c r="BV25" s="216"/>
      <c r="BW25" s="215"/>
      <c r="BX25" s="216"/>
      <c r="BY25" s="215"/>
      <c r="BZ25" s="216"/>
      <c r="CA25" s="204"/>
      <c r="CB25" s="206"/>
      <c r="CC25" s="207"/>
      <c r="CD25" s="208"/>
      <c r="CE25" s="198"/>
      <c r="CF25" s="202"/>
      <c r="CG25" s="199"/>
      <c r="CH25" s="212"/>
      <c r="CI25" s="213"/>
      <c r="CJ25" s="21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95"/>
      <c r="AT26" s="197"/>
      <c r="AU26" s="200"/>
      <c r="AV26" s="201"/>
      <c r="AW26" s="200"/>
      <c r="AX26" s="201"/>
      <c r="AY26" s="200"/>
      <c r="AZ26" s="203"/>
      <c r="BA26" s="201"/>
      <c r="BB26" s="205"/>
      <c r="BC26" s="205"/>
      <c r="BD26" s="205"/>
      <c r="BE26" s="221"/>
      <c r="BF26" s="222"/>
      <c r="BG26" s="185"/>
      <c r="BH26" s="186"/>
      <c r="BI26" s="185"/>
      <c r="BJ26" s="186"/>
      <c r="BK26" s="185"/>
      <c r="BL26" s="186"/>
      <c r="BM26" s="217"/>
      <c r="BN26" s="218"/>
      <c r="BO26" s="217"/>
      <c r="BP26" s="218"/>
      <c r="BQ26" s="217"/>
      <c r="BR26" s="218"/>
      <c r="BS26" s="217"/>
      <c r="BT26" s="218"/>
      <c r="BU26" s="217"/>
      <c r="BV26" s="218"/>
      <c r="BW26" s="217"/>
      <c r="BX26" s="218"/>
      <c r="BY26" s="217"/>
      <c r="BZ26" s="218"/>
      <c r="CA26" s="205"/>
      <c r="CB26" s="209"/>
      <c r="CC26" s="210"/>
      <c r="CD26" s="211"/>
      <c r="CE26" s="200"/>
      <c r="CF26" s="203"/>
      <c r="CG26" s="201"/>
      <c r="CH26" s="212"/>
      <c r="CI26" s="213"/>
      <c r="CJ26" s="21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94"/>
      <c r="AT27" s="196"/>
      <c r="AU27" s="198"/>
      <c r="AV27" s="199"/>
      <c r="AW27" s="198"/>
      <c r="AX27" s="199"/>
      <c r="AY27" s="198"/>
      <c r="AZ27" s="202"/>
      <c r="BA27" s="199"/>
      <c r="BB27" s="204"/>
      <c r="BC27" s="204"/>
      <c r="BD27" s="204"/>
      <c r="BE27" s="219"/>
      <c r="BF27" s="220"/>
      <c r="BG27" s="183"/>
      <c r="BH27" s="184"/>
      <c r="BI27" s="183"/>
      <c r="BJ27" s="184"/>
      <c r="BK27" s="183"/>
      <c r="BL27" s="184"/>
      <c r="BM27" s="215"/>
      <c r="BN27" s="216"/>
      <c r="BO27" s="215"/>
      <c r="BP27" s="216"/>
      <c r="BQ27" s="215"/>
      <c r="BR27" s="216"/>
      <c r="BS27" s="215"/>
      <c r="BT27" s="216"/>
      <c r="BU27" s="215"/>
      <c r="BV27" s="216"/>
      <c r="BW27" s="215"/>
      <c r="BX27" s="216"/>
      <c r="BY27" s="215"/>
      <c r="BZ27" s="216"/>
      <c r="CA27" s="204"/>
      <c r="CB27" s="206"/>
      <c r="CC27" s="207"/>
      <c r="CD27" s="208"/>
      <c r="CE27" s="198"/>
      <c r="CF27" s="202"/>
      <c r="CG27" s="199"/>
      <c r="CH27" s="212"/>
      <c r="CI27" s="213"/>
      <c r="CJ27" s="21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95"/>
      <c r="AT28" s="197"/>
      <c r="AU28" s="200"/>
      <c r="AV28" s="201"/>
      <c r="AW28" s="200"/>
      <c r="AX28" s="201"/>
      <c r="AY28" s="200"/>
      <c r="AZ28" s="203"/>
      <c r="BA28" s="201"/>
      <c r="BB28" s="205"/>
      <c r="BC28" s="205"/>
      <c r="BD28" s="205"/>
      <c r="BE28" s="221"/>
      <c r="BF28" s="222"/>
      <c r="BG28" s="185"/>
      <c r="BH28" s="186"/>
      <c r="BI28" s="185"/>
      <c r="BJ28" s="186"/>
      <c r="BK28" s="185"/>
      <c r="BL28" s="186"/>
      <c r="BM28" s="217"/>
      <c r="BN28" s="218"/>
      <c r="BO28" s="217"/>
      <c r="BP28" s="218"/>
      <c r="BQ28" s="217"/>
      <c r="BR28" s="218"/>
      <c r="BS28" s="217"/>
      <c r="BT28" s="218"/>
      <c r="BU28" s="217"/>
      <c r="BV28" s="218"/>
      <c r="BW28" s="217"/>
      <c r="BX28" s="218"/>
      <c r="BY28" s="217"/>
      <c r="BZ28" s="218"/>
      <c r="CA28" s="205"/>
      <c r="CB28" s="209"/>
      <c r="CC28" s="210"/>
      <c r="CD28" s="211"/>
      <c r="CE28" s="200"/>
      <c r="CF28" s="203"/>
      <c r="CG28" s="201"/>
      <c r="CH28" s="212"/>
      <c r="CI28" s="213"/>
      <c r="CJ28" s="21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94"/>
      <c r="AT29" s="196"/>
      <c r="AU29" s="198"/>
      <c r="AV29" s="199"/>
      <c r="AW29" s="198"/>
      <c r="AX29" s="199"/>
      <c r="AY29" s="198"/>
      <c r="AZ29" s="202"/>
      <c r="BA29" s="199"/>
      <c r="BB29" s="204"/>
      <c r="BC29" s="204"/>
      <c r="BD29" s="204"/>
      <c r="BE29" s="219"/>
      <c r="BF29" s="220"/>
      <c r="BG29" s="183"/>
      <c r="BH29" s="184"/>
      <c r="BI29" s="183"/>
      <c r="BJ29" s="184"/>
      <c r="BK29" s="183"/>
      <c r="BL29" s="184"/>
      <c r="BM29" s="215"/>
      <c r="BN29" s="216"/>
      <c r="BO29" s="215"/>
      <c r="BP29" s="216"/>
      <c r="BQ29" s="215"/>
      <c r="BR29" s="216"/>
      <c r="BS29" s="215"/>
      <c r="BT29" s="216"/>
      <c r="BU29" s="215"/>
      <c r="BV29" s="216"/>
      <c r="BW29" s="215"/>
      <c r="BX29" s="216"/>
      <c r="BY29" s="215"/>
      <c r="BZ29" s="216"/>
      <c r="CA29" s="204"/>
      <c r="CB29" s="206"/>
      <c r="CC29" s="207"/>
      <c r="CD29" s="208"/>
      <c r="CE29" s="198"/>
      <c r="CF29" s="202"/>
      <c r="CG29" s="199"/>
      <c r="CH29" s="212"/>
      <c r="CI29" s="213"/>
      <c r="CJ29" s="21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95"/>
      <c r="AT30" s="197"/>
      <c r="AU30" s="200"/>
      <c r="AV30" s="201"/>
      <c r="AW30" s="200"/>
      <c r="AX30" s="201"/>
      <c r="AY30" s="200"/>
      <c r="AZ30" s="203"/>
      <c r="BA30" s="201"/>
      <c r="BB30" s="205"/>
      <c r="BC30" s="205"/>
      <c r="BD30" s="205"/>
      <c r="BE30" s="221"/>
      <c r="BF30" s="222"/>
      <c r="BG30" s="185"/>
      <c r="BH30" s="186"/>
      <c r="BI30" s="185"/>
      <c r="BJ30" s="186"/>
      <c r="BK30" s="185"/>
      <c r="BL30" s="186"/>
      <c r="BM30" s="217"/>
      <c r="BN30" s="218"/>
      <c r="BO30" s="217"/>
      <c r="BP30" s="218"/>
      <c r="BQ30" s="217"/>
      <c r="BR30" s="218"/>
      <c r="BS30" s="217"/>
      <c r="BT30" s="218"/>
      <c r="BU30" s="217"/>
      <c r="BV30" s="218"/>
      <c r="BW30" s="217"/>
      <c r="BX30" s="218"/>
      <c r="BY30" s="217"/>
      <c r="BZ30" s="218"/>
      <c r="CA30" s="205"/>
      <c r="CB30" s="209"/>
      <c r="CC30" s="210"/>
      <c r="CD30" s="211"/>
      <c r="CE30" s="200"/>
      <c r="CF30" s="203"/>
      <c r="CG30" s="201"/>
      <c r="CH30" s="212"/>
      <c r="CI30" s="213"/>
      <c r="CJ30" s="21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94"/>
      <c r="AT31" s="196"/>
      <c r="AU31" s="198"/>
      <c r="AV31" s="199"/>
      <c r="AW31" s="198"/>
      <c r="AX31" s="199"/>
      <c r="AY31" s="198"/>
      <c r="AZ31" s="202"/>
      <c r="BA31" s="199"/>
      <c r="BB31" s="204"/>
      <c r="BC31" s="204"/>
      <c r="BD31" s="204"/>
      <c r="BE31" s="219"/>
      <c r="BF31" s="220"/>
      <c r="BG31" s="183"/>
      <c r="BH31" s="184"/>
      <c r="BI31" s="183"/>
      <c r="BJ31" s="184"/>
      <c r="BK31" s="183"/>
      <c r="BL31" s="184"/>
      <c r="BM31" s="215"/>
      <c r="BN31" s="216"/>
      <c r="BO31" s="215"/>
      <c r="BP31" s="216"/>
      <c r="BQ31" s="215"/>
      <c r="BR31" s="216"/>
      <c r="BS31" s="215"/>
      <c r="BT31" s="216"/>
      <c r="BU31" s="215"/>
      <c r="BV31" s="216"/>
      <c r="BW31" s="215"/>
      <c r="BX31" s="216"/>
      <c r="BY31" s="215"/>
      <c r="BZ31" s="216"/>
      <c r="CA31" s="204"/>
      <c r="CB31" s="206"/>
      <c r="CC31" s="207"/>
      <c r="CD31" s="208"/>
      <c r="CE31" s="198"/>
      <c r="CF31" s="202"/>
      <c r="CG31" s="199"/>
      <c r="CH31" s="212"/>
      <c r="CI31" s="213"/>
      <c r="CJ31" s="21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95"/>
      <c r="AT32" s="197"/>
      <c r="AU32" s="200"/>
      <c r="AV32" s="201"/>
      <c r="AW32" s="200"/>
      <c r="AX32" s="201"/>
      <c r="AY32" s="200"/>
      <c r="AZ32" s="203"/>
      <c r="BA32" s="201"/>
      <c r="BB32" s="205"/>
      <c r="BC32" s="205"/>
      <c r="BD32" s="205"/>
      <c r="BE32" s="221"/>
      <c r="BF32" s="222"/>
      <c r="BG32" s="185"/>
      <c r="BH32" s="186"/>
      <c r="BI32" s="185"/>
      <c r="BJ32" s="186"/>
      <c r="BK32" s="185"/>
      <c r="BL32" s="186"/>
      <c r="BM32" s="217"/>
      <c r="BN32" s="218"/>
      <c r="BO32" s="217"/>
      <c r="BP32" s="218"/>
      <c r="BQ32" s="217"/>
      <c r="BR32" s="218"/>
      <c r="BS32" s="217"/>
      <c r="BT32" s="218"/>
      <c r="BU32" s="217"/>
      <c r="BV32" s="218"/>
      <c r="BW32" s="217"/>
      <c r="BX32" s="218"/>
      <c r="BY32" s="217"/>
      <c r="BZ32" s="218"/>
      <c r="CA32" s="205"/>
      <c r="CB32" s="209"/>
      <c r="CC32" s="210"/>
      <c r="CD32" s="211"/>
      <c r="CE32" s="200"/>
      <c r="CF32" s="203"/>
      <c r="CG32" s="201"/>
      <c r="CH32" s="212"/>
      <c r="CI32" s="213"/>
      <c r="CJ32" s="21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94"/>
      <c r="AT33" s="196"/>
      <c r="AU33" s="198"/>
      <c r="AV33" s="199"/>
      <c r="AW33" s="198"/>
      <c r="AX33" s="199"/>
      <c r="AY33" s="198"/>
      <c r="AZ33" s="202"/>
      <c r="BA33" s="199"/>
      <c r="BB33" s="204"/>
      <c r="BC33" s="204"/>
      <c r="BD33" s="204"/>
      <c r="BE33" s="219"/>
      <c r="BF33" s="220"/>
      <c r="BG33" s="183"/>
      <c r="BH33" s="184"/>
      <c r="BI33" s="183"/>
      <c r="BJ33" s="184"/>
      <c r="BK33" s="183"/>
      <c r="BL33" s="184"/>
      <c r="BM33" s="215"/>
      <c r="BN33" s="216"/>
      <c r="BO33" s="215"/>
      <c r="BP33" s="216"/>
      <c r="BQ33" s="215"/>
      <c r="BR33" s="216"/>
      <c r="BS33" s="215"/>
      <c r="BT33" s="216"/>
      <c r="BU33" s="215"/>
      <c r="BV33" s="216"/>
      <c r="BW33" s="215"/>
      <c r="BX33" s="216"/>
      <c r="BY33" s="215"/>
      <c r="BZ33" s="216"/>
      <c r="CA33" s="204"/>
      <c r="CB33" s="206"/>
      <c r="CC33" s="207"/>
      <c r="CD33" s="208"/>
      <c r="CE33" s="198"/>
      <c r="CF33" s="202"/>
      <c r="CG33" s="199"/>
      <c r="CH33" s="212"/>
      <c r="CI33" s="213"/>
      <c r="CJ33" s="21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95"/>
      <c r="AT34" s="197"/>
      <c r="AU34" s="200"/>
      <c r="AV34" s="201"/>
      <c r="AW34" s="200"/>
      <c r="AX34" s="201"/>
      <c r="AY34" s="200"/>
      <c r="AZ34" s="203"/>
      <c r="BA34" s="201"/>
      <c r="BB34" s="205"/>
      <c r="BC34" s="205"/>
      <c r="BD34" s="205"/>
      <c r="BE34" s="221"/>
      <c r="BF34" s="222"/>
      <c r="BG34" s="185"/>
      <c r="BH34" s="186"/>
      <c r="BI34" s="185"/>
      <c r="BJ34" s="186"/>
      <c r="BK34" s="185"/>
      <c r="BL34" s="186"/>
      <c r="BM34" s="217"/>
      <c r="BN34" s="218"/>
      <c r="BO34" s="217"/>
      <c r="BP34" s="218"/>
      <c r="BQ34" s="217"/>
      <c r="BR34" s="218"/>
      <c r="BS34" s="217"/>
      <c r="BT34" s="218"/>
      <c r="BU34" s="217"/>
      <c r="BV34" s="218"/>
      <c r="BW34" s="217"/>
      <c r="BX34" s="218"/>
      <c r="BY34" s="217"/>
      <c r="BZ34" s="218"/>
      <c r="CA34" s="205"/>
      <c r="CB34" s="209"/>
      <c r="CC34" s="210"/>
      <c r="CD34" s="211"/>
      <c r="CE34" s="200"/>
      <c r="CF34" s="203"/>
      <c r="CG34" s="201"/>
      <c r="CH34" s="212"/>
      <c r="CI34" s="213"/>
      <c r="CJ34" s="21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94"/>
      <c r="AT35" s="196"/>
      <c r="AU35" s="198"/>
      <c r="AV35" s="199"/>
      <c r="AW35" s="198"/>
      <c r="AX35" s="199"/>
      <c r="AY35" s="198"/>
      <c r="AZ35" s="202"/>
      <c r="BA35" s="199"/>
      <c r="BB35" s="204"/>
      <c r="BC35" s="204"/>
      <c r="BD35" s="204"/>
      <c r="BE35" s="219"/>
      <c r="BF35" s="220"/>
      <c r="BG35" s="183"/>
      <c r="BH35" s="184"/>
      <c r="BI35" s="183"/>
      <c r="BJ35" s="184"/>
      <c r="BK35" s="183"/>
      <c r="BL35" s="184"/>
      <c r="BM35" s="215"/>
      <c r="BN35" s="216"/>
      <c r="BO35" s="215"/>
      <c r="BP35" s="216"/>
      <c r="BQ35" s="215"/>
      <c r="BR35" s="216"/>
      <c r="BS35" s="215"/>
      <c r="BT35" s="216"/>
      <c r="BU35" s="215"/>
      <c r="BV35" s="216"/>
      <c r="BW35" s="215"/>
      <c r="BX35" s="216"/>
      <c r="BY35" s="215"/>
      <c r="BZ35" s="216"/>
      <c r="CA35" s="204"/>
      <c r="CB35" s="206"/>
      <c r="CC35" s="207"/>
      <c r="CD35" s="208"/>
      <c r="CE35" s="198"/>
      <c r="CF35" s="202"/>
      <c r="CG35" s="199"/>
      <c r="CH35" s="212"/>
      <c r="CI35" s="213"/>
      <c r="CJ35" s="21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95"/>
      <c r="AT36" s="197"/>
      <c r="AU36" s="200"/>
      <c r="AV36" s="201"/>
      <c r="AW36" s="200"/>
      <c r="AX36" s="201"/>
      <c r="AY36" s="200"/>
      <c r="AZ36" s="203"/>
      <c r="BA36" s="201"/>
      <c r="BB36" s="205"/>
      <c r="BC36" s="205"/>
      <c r="BD36" s="205"/>
      <c r="BE36" s="221"/>
      <c r="BF36" s="222"/>
      <c r="BG36" s="185"/>
      <c r="BH36" s="186"/>
      <c r="BI36" s="185"/>
      <c r="BJ36" s="186"/>
      <c r="BK36" s="185"/>
      <c r="BL36" s="186"/>
      <c r="BM36" s="217"/>
      <c r="BN36" s="218"/>
      <c r="BO36" s="217"/>
      <c r="BP36" s="218"/>
      <c r="BQ36" s="217"/>
      <c r="BR36" s="218"/>
      <c r="BS36" s="217"/>
      <c r="BT36" s="218"/>
      <c r="BU36" s="217"/>
      <c r="BV36" s="218"/>
      <c r="BW36" s="217"/>
      <c r="BX36" s="218"/>
      <c r="BY36" s="217"/>
      <c r="BZ36" s="218"/>
      <c r="CA36" s="205"/>
      <c r="CB36" s="209"/>
      <c r="CC36" s="210"/>
      <c r="CD36" s="211"/>
      <c r="CE36" s="200"/>
      <c r="CF36" s="203"/>
      <c r="CG36" s="201"/>
      <c r="CH36" s="212"/>
      <c r="CI36" s="213"/>
      <c r="CJ36" s="21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94"/>
      <c r="AT37" s="196"/>
      <c r="AU37" s="198"/>
      <c r="AV37" s="199"/>
      <c r="AW37" s="198"/>
      <c r="AX37" s="199"/>
      <c r="AY37" s="198"/>
      <c r="AZ37" s="202"/>
      <c r="BA37" s="199"/>
      <c r="BB37" s="204"/>
      <c r="BC37" s="204"/>
      <c r="BD37" s="204"/>
      <c r="BE37" s="219"/>
      <c r="BF37" s="220"/>
      <c r="BG37" s="183"/>
      <c r="BH37" s="184"/>
      <c r="BI37" s="183"/>
      <c r="BJ37" s="184"/>
      <c r="BK37" s="183"/>
      <c r="BL37" s="184"/>
      <c r="BM37" s="215"/>
      <c r="BN37" s="216"/>
      <c r="BO37" s="215"/>
      <c r="BP37" s="216"/>
      <c r="BQ37" s="215"/>
      <c r="BR37" s="216"/>
      <c r="BS37" s="215"/>
      <c r="BT37" s="216"/>
      <c r="BU37" s="215"/>
      <c r="BV37" s="216"/>
      <c r="BW37" s="215"/>
      <c r="BX37" s="216"/>
      <c r="BY37" s="215"/>
      <c r="BZ37" s="216"/>
      <c r="CA37" s="204"/>
      <c r="CB37" s="206"/>
      <c r="CC37" s="207"/>
      <c r="CD37" s="208"/>
      <c r="CE37" s="198"/>
      <c r="CF37" s="202"/>
      <c r="CG37" s="199"/>
      <c r="CH37" s="212"/>
      <c r="CI37" s="213"/>
      <c r="CJ37" s="21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95"/>
      <c r="AT38" s="197"/>
      <c r="AU38" s="200"/>
      <c r="AV38" s="201"/>
      <c r="AW38" s="200"/>
      <c r="AX38" s="201"/>
      <c r="AY38" s="200"/>
      <c r="AZ38" s="203"/>
      <c r="BA38" s="201"/>
      <c r="BB38" s="205"/>
      <c r="BC38" s="205"/>
      <c r="BD38" s="205"/>
      <c r="BE38" s="221"/>
      <c r="BF38" s="222"/>
      <c r="BG38" s="185"/>
      <c r="BH38" s="186"/>
      <c r="BI38" s="185"/>
      <c r="BJ38" s="186"/>
      <c r="BK38" s="185"/>
      <c r="BL38" s="186"/>
      <c r="BM38" s="217"/>
      <c r="BN38" s="218"/>
      <c r="BO38" s="217"/>
      <c r="BP38" s="218"/>
      <c r="BQ38" s="217"/>
      <c r="BR38" s="218"/>
      <c r="BS38" s="217"/>
      <c r="BT38" s="218"/>
      <c r="BU38" s="217"/>
      <c r="BV38" s="218"/>
      <c r="BW38" s="217"/>
      <c r="BX38" s="218"/>
      <c r="BY38" s="217"/>
      <c r="BZ38" s="218"/>
      <c r="CA38" s="205"/>
      <c r="CB38" s="209"/>
      <c r="CC38" s="210"/>
      <c r="CD38" s="211"/>
      <c r="CE38" s="200"/>
      <c r="CF38" s="203"/>
      <c r="CG38" s="201"/>
      <c r="CH38" s="212"/>
      <c r="CI38" s="213"/>
      <c r="CJ38" s="21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94"/>
      <c r="AT39" s="196"/>
      <c r="AU39" s="198"/>
      <c r="AV39" s="199"/>
      <c r="AW39" s="198"/>
      <c r="AX39" s="199"/>
      <c r="AY39" s="198"/>
      <c r="AZ39" s="202"/>
      <c r="BA39" s="199"/>
      <c r="BB39" s="204"/>
      <c r="BC39" s="204"/>
      <c r="BD39" s="204"/>
      <c r="BE39" s="219"/>
      <c r="BF39" s="220"/>
      <c r="BG39" s="183"/>
      <c r="BH39" s="184"/>
      <c r="BI39" s="183"/>
      <c r="BJ39" s="184"/>
      <c r="BK39" s="183"/>
      <c r="BL39" s="184"/>
      <c r="BM39" s="215"/>
      <c r="BN39" s="216"/>
      <c r="BO39" s="215"/>
      <c r="BP39" s="216"/>
      <c r="BQ39" s="215"/>
      <c r="BR39" s="216"/>
      <c r="BS39" s="215"/>
      <c r="BT39" s="216"/>
      <c r="BU39" s="215"/>
      <c r="BV39" s="216"/>
      <c r="BW39" s="215"/>
      <c r="BX39" s="216"/>
      <c r="BY39" s="215"/>
      <c r="BZ39" s="216"/>
      <c r="CA39" s="204"/>
      <c r="CB39" s="206"/>
      <c r="CC39" s="207"/>
      <c r="CD39" s="208"/>
      <c r="CE39" s="198"/>
      <c r="CF39" s="202"/>
      <c r="CG39" s="199"/>
      <c r="CH39" s="212"/>
      <c r="CI39" s="213"/>
      <c r="CJ39" s="21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95"/>
      <c r="AT40" s="197"/>
      <c r="AU40" s="200"/>
      <c r="AV40" s="201"/>
      <c r="AW40" s="200"/>
      <c r="AX40" s="201"/>
      <c r="AY40" s="200"/>
      <c r="AZ40" s="203"/>
      <c r="BA40" s="201"/>
      <c r="BB40" s="205"/>
      <c r="BC40" s="205"/>
      <c r="BD40" s="205"/>
      <c r="BE40" s="221"/>
      <c r="BF40" s="222"/>
      <c r="BG40" s="185"/>
      <c r="BH40" s="186"/>
      <c r="BI40" s="185"/>
      <c r="BJ40" s="186"/>
      <c r="BK40" s="185"/>
      <c r="BL40" s="186"/>
      <c r="BM40" s="217"/>
      <c r="BN40" s="218"/>
      <c r="BO40" s="217"/>
      <c r="BP40" s="218"/>
      <c r="BQ40" s="217"/>
      <c r="BR40" s="218"/>
      <c r="BS40" s="217"/>
      <c r="BT40" s="218"/>
      <c r="BU40" s="217"/>
      <c r="BV40" s="218"/>
      <c r="BW40" s="217"/>
      <c r="BX40" s="218"/>
      <c r="BY40" s="217"/>
      <c r="BZ40" s="218"/>
      <c r="CA40" s="205"/>
      <c r="CB40" s="209"/>
      <c r="CC40" s="210"/>
      <c r="CD40" s="211"/>
      <c r="CE40" s="200"/>
      <c r="CF40" s="203"/>
      <c r="CG40" s="201"/>
      <c r="CH40" s="212"/>
      <c r="CI40" s="213"/>
      <c r="CJ40" s="21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94"/>
      <c r="AT41" s="196"/>
      <c r="AU41" s="198"/>
      <c r="AV41" s="199"/>
      <c r="AW41" s="198"/>
      <c r="AX41" s="199"/>
      <c r="AY41" s="198"/>
      <c r="AZ41" s="202"/>
      <c r="BA41" s="199"/>
      <c r="BB41" s="204"/>
      <c r="BC41" s="204"/>
      <c r="BD41" s="204"/>
      <c r="BE41" s="219"/>
      <c r="BF41" s="220"/>
      <c r="BG41" s="183"/>
      <c r="BH41" s="184"/>
      <c r="BI41" s="183"/>
      <c r="BJ41" s="184"/>
      <c r="BK41" s="183"/>
      <c r="BL41" s="184"/>
      <c r="BM41" s="215"/>
      <c r="BN41" s="216"/>
      <c r="BO41" s="215"/>
      <c r="BP41" s="216"/>
      <c r="BQ41" s="215"/>
      <c r="BR41" s="216"/>
      <c r="BS41" s="215"/>
      <c r="BT41" s="216"/>
      <c r="BU41" s="215"/>
      <c r="BV41" s="216"/>
      <c r="BW41" s="215"/>
      <c r="BX41" s="216"/>
      <c r="BY41" s="215"/>
      <c r="BZ41" s="216"/>
      <c r="CA41" s="204"/>
      <c r="CB41" s="206"/>
      <c r="CC41" s="207"/>
      <c r="CD41" s="208"/>
      <c r="CE41" s="198"/>
      <c r="CF41" s="202"/>
      <c r="CG41" s="199"/>
      <c r="CH41" s="212"/>
      <c r="CI41" s="213"/>
      <c r="CJ41" s="21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95"/>
      <c r="AT42" s="197"/>
      <c r="AU42" s="200"/>
      <c r="AV42" s="201"/>
      <c r="AW42" s="200"/>
      <c r="AX42" s="201"/>
      <c r="AY42" s="200"/>
      <c r="AZ42" s="203"/>
      <c r="BA42" s="201"/>
      <c r="BB42" s="205"/>
      <c r="BC42" s="205"/>
      <c r="BD42" s="205"/>
      <c r="BE42" s="221"/>
      <c r="BF42" s="222"/>
      <c r="BG42" s="185"/>
      <c r="BH42" s="186"/>
      <c r="BI42" s="185"/>
      <c r="BJ42" s="186"/>
      <c r="BK42" s="185"/>
      <c r="BL42" s="186"/>
      <c r="BM42" s="217"/>
      <c r="BN42" s="218"/>
      <c r="BO42" s="217"/>
      <c r="BP42" s="218"/>
      <c r="BQ42" s="217"/>
      <c r="BR42" s="218"/>
      <c r="BS42" s="217"/>
      <c r="BT42" s="218"/>
      <c r="BU42" s="217"/>
      <c r="BV42" s="218"/>
      <c r="BW42" s="217"/>
      <c r="BX42" s="218"/>
      <c r="BY42" s="217"/>
      <c r="BZ42" s="218"/>
      <c r="CA42" s="205"/>
      <c r="CB42" s="209"/>
      <c r="CC42" s="210"/>
      <c r="CD42" s="211"/>
      <c r="CE42" s="200"/>
      <c r="CF42" s="203"/>
      <c r="CG42" s="201"/>
      <c r="CH42" s="212"/>
      <c r="CI42" s="213"/>
      <c r="CJ42" s="21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94"/>
      <c r="AT43" s="196"/>
      <c r="AU43" s="198"/>
      <c r="AV43" s="199"/>
      <c r="AW43" s="198"/>
      <c r="AX43" s="199"/>
      <c r="AY43" s="198"/>
      <c r="AZ43" s="202"/>
      <c r="BA43" s="199"/>
      <c r="BB43" s="204"/>
      <c r="BC43" s="204"/>
      <c r="BD43" s="204"/>
      <c r="BE43" s="219"/>
      <c r="BF43" s="220"/>
      <c r="BG43" s="183"/>
      <c r="BH43" s="184"/>
      <c r="BI43" s="183"/>
      <c r="BJ43" s="184"/>
      <c r="BK43" s="183"/>
      <c r="BL43" s="184"/>
      <c r="BM43" s="215"/>
      <c r="BN43" s="216"/>
      <c r="BO43" s="215"/>
      <c r="BP43" s="216"/>
      <c r="BQ43" s="215"/>
      <c r="BR43" s="216"/>
      <c r="BS43" s="215"/>
      <c r="BT43" s="216"/>
      <c r="BU43" s="215"/>
      <c r="BV43" s="216"/>
      <c r="BW43" s="215"/>
      <c r="BX43" s="216"/>
      <c r="BY43" s="215"/>
      <c r="BZ43" s="216"/>
      <c r="CA43" s="204"/>
      <c r="CB43" s="206"/>
      <c r="CC43" s="207"/>
      <c r="CD43" s="208"/>
      <c r="CE43" s="198"/>
      <c r="CF43" s="202"/>
      <c r="CG43" s="199"/>
      <c r="CH43" s="212"/>
      <c r="CI43" s="213"/>
      <c r="CJ43" s="21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95"/>
      <c r="AT44" s="197"/>
      <c r="AU44" s="200"/>
      <c r="AV44" s="201"/>
      <c r="AW44" s="200"/>
      <c r="AX44" s="201"/>
      <c r="AY44" s="200"/>
      <c r="AZ44" s="203"/>
      <c r="BA44" s="201"/>
      <c r="BB44" s="205"/>
      <c r="BC44" s="205"/>
      <c r="BD44" s="205"/>
      <c r="BE44" s="221"/>
      <c r="BF44" s="222"/>
      <c r="BG44" s="185"/>
      <c r="BH44" s="186"/>
      <c r="BI44" s="185"/>
      <c r="BJ44" s="186"/>
      <c r="BK44" s="185"/>
      <c r="BL44" s="186"/>
      <c r="BM44" s="217"/>
      <c r="BN44" s="218"/>
      <c r="BO44" s="217"/>
      <c r="BP44" s="218"/>
      <c r="BQ44" s="217"/>
      <c r="BR44" s="218"/>
      <c r="BS44" s="217"/>
      <c r="BT44" s="218"/>
      <c r="BU44" s="217"/>
      <c r="BV44" s="218"/>
      <c r="BW44" s="217"/>
      <c r="BX44" s="218"/>
      <c r="BY44" s="217"/>
      <c r="BZ44" s="218"/>
      <c r="CA44" s="205"/>
      <c r="CB44" s="209"/>
      <c r="CC44" s="210"/>
      <c r="CD44" s="211"/>
      <c r="CE44" s="200"/>
      <c r="CF44" s="203"/>
      <c r="CG44" s="201"/>
      <c r="CH44" s="212"/>
      <c r="CI44" s="213"/>
      <c r="CJ44" s="21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94"/>
      <c r="AT45" s="196"/>
      <c r="AU45" s="198"/>
      <c r="AV45" s="199"/>
      <c r="AW45" s="198"/>
      <c r="AX45" s="199"/>
      <c r="AY45" s="198"/>
      <c r="AZ45" s="202"/>
      <c r="BA45" s="199"/>
      <c r="BB45" s="204"/>
      <c r="BC45" s="204"/>
      <c r="BD45" s="204"/>
      <c r="BE45" s="219"/>
      <c r="BF45" s="220"/>
      <c r="BG45" s="183"/>
      <c r="BH45" s="184"/>
      <c r="BI45" s="183"/>
      <c r="BJ45" s="184"/>
      <c r="BK45" s="183"/>
      <c r="BL45" s="184"/>
      <c r="BM45" s="215"/>
      <c r="BN45" s="216"/>
      <c r="BO45" s="215"/>
      <c r="BP45" s="216"/>
      <c r="BQ45" s="215"/>
      <c r="BR45" s="216"/>
      <c r="BS45" s="215"/>
      <c r="BT45" s="216"/>
      <c r="BU45" s="215"/>
      <c r="BV45" s="216"/>
      <c r="BW45" s="215"/>
      <c r="BX45" s="216"/>
      <c r="BY45" s="215"/>
      <c r="BZ45" s="216"/>
      <c r="CA45" s="204"/>
      <c r="CB45" s="206"/>
      <c r="CC45" s="207"/>
      <c r="CD45" s="208"/>
      <c r="CE45" s="198"/>
      <c r="CF45" s="202"/>
      <c r="CG45" s="199"/>
      <c r="CH45" s="212"/>
      <c r="CI45" s="213"/>
      <c r="CJ45" s="21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95"/>
      <c r="AT46" s="197"/>
      <c r="AU46" s="200"/>
      <c r="AV46" s="201"/>
      <c r="AW46" s="200"/>
      <c r="AX46" s="201"/>
      <c r="AY46" s="200"/>
      <c r="AZ46" s="203"/>
      <c r="BA46" s="201"/>
      <c r="BB46" s="205"/>
      <c r="BC46" s="205"/>
      <c r="BD46" s="205"/>
      <c r="BE46" s="221"/>
      <c r="BF46" s="222"/>
      <c r="BG46" s="185"/>
      <c r="BH46" s="186"/>
      <c r="BI46" s="185"/>
      <c r="BJ46" s="186"/>
      <c r="BK46" s="185"/>
      <c r="BL46" s="186"/>
      <c r="BM46" s="217"/>
      <c r="BN46" s="218"/>
      <c r="BO46" s="217"/>
      <c r="BP46" s="218"/>
      <c r="BQ46" s="217"/>
      <c r="BR46" s="218"/>
      <c r="BS46" s="217"/>
      <c r="BT46" s="218"/>
      <c r="BU46" s="217"/>
      <c r="BV46" s="218"/>
      <c r="BW46" s="217"/>
      <c r="BX46" s="218"/>
      <c r="BY46" s="217"/>
      <c r="BZ46" s="218"/>
      <c r="CA46" s="205"/>
      <c r="CB46" s="209"/>
      <c r="CC46" s="210"/>
      <c r="CD46" s="211"/>
      <c r="CE46" s="200"/>
      <c r="CF46" s="203"/>
      <c r="CG46" s="201"/>
      <c r="CH46" s="212"/>
      <c r="CI46" s="213"/>
      <c r="CJ46" s="21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94"/>
      <c r="AT47" s="196"/>
      <c r="AU47" s="198"/>
      <c r="AV47" s="199"/>
      <c r="AW47" s="198"/>
      <c r="AX47" s="199"/>
      <c r="AY47" s="198"/>
      <c r="AZ47" s="202"/>
      <c r="BA47" s="199"/>
      <c r="BB47" s="204"/>
      <c r="BC47" s="204"/>
      <c r="BD47" s="204"/>
      <c r="BE47" s="219"/>
      <c r="BF47" s="220"/>
      <c r="BG47" s="183"/>
      <c r="BH47" s="184"/>
      <c r="BI47" s="183"/>
      <c r="BJ47" s="184"/>
      <c r="BK47" s="183"/>
      <c r="BL47" s="184"/>
      <c r="BM47" s="215"/>
      <c r="BN47" s="216"/>
      <c r="BO47" s="215"/>
      <c r="BP47" s="216"/>
      <c r="BQ47" s="215"/>
      <c r="BR47" s="216"/>
      <c r="BS47" s="215"/>
      <c r="BT47" s="216"/>
      <c r="BU47" s="215"/>
      <c r="BV47" s="216"/>
      <c r="BW47" s="215"/>
      <c r="BX47" s="216"/>
      <c r="BY47" s="215"/>
      <c r="BZ47" s="216"/>
      <c r="CA47" s="204"/>
      <c r="CB47" s="206"/>
      <c r="CC47" s="207"/>
      <c r="CD47" s="208"/>
      <c r="CE47" s="198"/>
      <c r="CF47" s="202"/>
      <c r="CG47" s="199"/>
      <c r="CH47" s="212"/>
      <c r="CI47" s="213"/>
      <c r="CJ47" s="214"/>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195"/>
      <c r="AT48" s="197"/>
      <c r="AU48" s="200"/>
      <c r="AV48" s="201"/>
      <c r="AW48" s="200"/>
      <c r="AX48" s="201"/>
      <c r="AY48" s="200"/>
      <c r="AZ48" s="203"/>
      <c r="BA48" s="201"/>
      <c r="BB48" s="205"/>
      <c r="BC48" s="205"/>
      <c r="BD48" s="205"/>
      <c r="BE48" s="221"/>
      <c r="BF48" s="222"/>
      <c r="BG48" s="185"/>
      <c r="BH48" s="186"/>
      <c r="BI48" s="185"/>
      <c r="BJ48" s="186"/>
      <c r="BK48" s="185"/>
      <c r="BL48" s="186"/>
      <c r="BM48" s="217"/>
      <c r="BN48" s="218"/>
      <c r="BO48" s="217"/>
      <c r="BP48" s="218"/>
      <c r="BQ48" s="217"/>
      <c r="BR48" s="218"/>
      <c r="BS48" s="217"/>
      <c r="BT48" s="218"/>
      <c r="BU48" s="217"/>
      <c r="BV48" s="218"/>
      <c r="BW48" s="217"/>
      <c r="BX48" s="218"/>
      <c r="BY48" s="217"/>
      <c r="BZ48" s="218"/>
      <c r="CA48" s="205"/>
      <c r="CB48" s="209"/>
      <c r="CC48" s="210"/>
      <c r="CD48" s="211"/>
      <c r="CE48" s="200"/>
      <c r="CF48" s="203"/>
      <c r="CG48" s="201"/>
      <c r="CH48" s="212"/>
      <c r="CI48" s="213"/>
      <c r="CJ48" s="214"/>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194"/>
      <c r="AT49" s="196"/>
      <c r="AU49" s="198"/>
      <c r="AV49" s="199"/>
      <c r="AW49" s="198"/>
      <c r="AX49" s="199"/>
      <c r="AY49" s="198"/>
      <c r="AZ49" s="202"/>
      <c r="BA49" s="199"/>
      <c r="BB49" s="204"/>
      <c r="BC49" s="204"/>
      <c r="BD49" s="204"/>
      <c r="BE49" s="219"/>
      <c r="BF49" s="220"/>
      <c r="BG49" s="183"/>
      <c r="BH49" s="184"/>
      <c r="BI49" s="183"/>
      <c r="BJ49" s="184"/>
      <c r="BK49" s="183"/>
      <c r="BL49" s="184"/>
      <c r="BM49" s="215"/>
      <c r="BN49" s="216"/>
      <c r="BO49" s="215"/>
      <c r="BP49" s="216"/>
      <c r="BQ49" s="215"/>
      <c r="BR49" s="216"/>
      <c r="BS49" s="215"/>
      <c r="BT49" s="216"/>
      <c r="BU49" s="215"/>
      <c r="BV49" s="216"/>
      <c r="BW49" s="215"/>
      <c r="BX49" s="216"/>
      <c r="BY49" s="215"/>
      <c r="BZ49" s="216"/>
      <c r="CA49" s="204"/>
      <c r="CB49" s="206"/>
      <c r="CC49" s="207"/>
      <c r="CD49" s="208"/>
      <c r="CE49" s="198"/>
      <c r="CF49" s="202"/>
      <c r="CG49" s="199"/>
      <c r="CH49" s="212"/>
      <c r="CI49" s="213"/>
      <c r="CJ49" s="214"/>
    </row>
    <row r="50" spans="1:88" x14ac:dyDescent="0.15">
      <c r="A50" s="6"/>
      <c r="B50" s="4"/>
      <c r="C50" s="4"/>
      <c r="D50" s="4"/>
      <c r="E50" s="4"/>
      <c r="F50" s="4"/>
      <c r="G50" s="4"/>
      <c r="H50" s="4"/>
      <c r="I50" s="4"/>
      <c r="AF50" s="4"/>
      <c r="AG50" s="4"/>
      <c r="AH50" s="4"/>
      <c r="AI50" s="4"/>
      <c r="AJ50" s="4"/>
      <c r="AK50" s="4"/>
      <c r="AL50" s="4"/>
      <c r="AM50" s="4"/>
      <c r="AN50" s="4"/>
      <c r="AO50" s="4"/>
      <c r="AP50" s="4"/>
      <c r="AQ50" s="4"/>
      <c r="AR50" s="6"/>
      <c r="AS50" s="195"/>
      <c r="AT50" s="197"/>
      <c r="AU50" s="200"/>
      <c r="AV50" s="201"/>
      <c r="AW50" s="200"/>
      <c r="AX50" s="201"/>
      <c r="AY50" s="200"/>
      <c r="AZ50" s="203"/>
      <c r="BA50" s="201"/>
      <c r="BB50" s="205"/>
      <c r="BC50" s="205"/>
      <c r="BD50" s="205"/>
      <c r="BE50" s="221"/>
      <c r="BF50" s="222"/>
      <c r="BG50" s="185"/>
      <c r="BH50" s="186"/>
      <c r="BI50" s="185"/>
      <c r="BJ50" s="186"/>
      <c r="BK50" s="185"/>
      <c r="BL50" s="186"/>
      <c r="BM50" s="217"/>
      <c r="BN50" s="218"/>
      <c r="BO50" s="217"/>
      <c r="BP50" s="218"/>
      <c r="BQ50" s="217"/>
      <c r="BR50" s="218"/>
      <c r="BS50" s="217"/>
      <c r="BT50" s="218"/>
      <c r="BU50" s="217"/>
      <c r="BV50" s="218"/>
      <c r="BW50" s="217"/>
      <c r="BX50" s="218"/>
      <c r="BY50" s="217"/>
      <c r="BZ50" s="218"/>
      <c r="CA50" s="205"/>
      <c r="CB50" s="209"/>
      <c r="CC50" s="210"/>
      <c r="CD50" s="211"/>
      <c r="CE50" s="200"/>
      <c r="CF50" s="203"/>
      <c r="CG50" s="201"/>
      <c r="CH50" s="212"/>
      <c r="CI50" s="213"/>
      <c r="CJ50" s="21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94"/>
      <c r="AT51" s="196"/>
      <c r="AU51" s="198"/>
      <c r="AV51" s="199"/>
      <c r="AW51" s="198"/>
      <c r="AX51" s="199"/>
      <c r="AY51" s="198"/>
      <c r="AZ51" s="202"/>
      <c r="BA51" s="199"/>
      <c r="BB51" s="204"/>
      <c r="BC51" s="204"/>
      <c r="BD51" s="204"/>
      <c r="BE51" s="219"/>
      <c r="BF51" s="220"/>
      <c r="BG51" s="183"/>
      <c r="BH51" s="184"/>
      <c r="BI51" s="183"/>
      <c r="BJ51" s="184"/>
      <c r="BK51" s="183"/>
      <c r="BL51" s="184"/>
      <c r="BM51" s="215"/>
      <c r="BN51" s="216"/>
      <c r="BO51" s="215"/>
      <c r="BP51" s="216"/>
      <c r="BQ51" s="215"/>
      <c r="BR51" s="216"/>
      <c r="BS51" s="215"/>
      <c r="BT51" s="216"/>
      <c r="BU51" s="215"/>
      <c r="BV51" s="216"/>
      <c r="BW51" s="215"/>
      <c r="BX51" s="216"/>
      <c r="BY51" s="215"/>
      <c r="BZ51" s="216"/>
      <c r="CA51" s="204"/>
      <c r="CB51" s="206"/>
      <c r="CC51" s="207"/>
      <c r="CD51" s="208"/>
      <c r="CE51" s="198"/>
      <c r="CF51" s="202"/>
      <c r="CG51" s="199"/>
      <c r="CH51" s="212"/>
      <c r="CI51" s="213"/>
      <c r="CJ51" s="21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95"/>
      <c r="AT52" s="197"/>
      <c r="AU52" s="200"/>
      <c r="AV52" s="201"/>
      <c r="AW52" s="200"/>
      <c r="AX52" s="201"/>
      <c r="AY52" s="200"/>
      <c r="AZ52" s="203"/>
      <c r="BA52" s="201"/>
      <c r="BB52" s="205"/>
      <c r="BC52" s="205"/>
      <c r="BD52" s="205"/>
      <c r="BE52" s="221"/>
      <c r="BF52" s="222"/>
      <c r="BG52" s="185"/>
      <c r="BH52" s="186"/>
      <c r="BI52" s="185"/>
      <c r="BJ52" s="186"/>
      <c r="BK52" s="185"/>
      <c r="BL52" s="186"/>
      <c r="BM52" s="217"/>
      <c r="BN52" s="218"/>
      <c r="BO52" s="217"/>
      <c r="BP52" s="218"/>
      <c r="BQ52" s="217"/>
      <c r="BR52" s="218"/>
      <c r="BS52" s="217"/>
      <c r="BT52" s="218"/>
      <c r="BU52" s="217"/>
      <c r="BV52" s="218"/>
      <c r="BW52" s="217"/>
      <c r="BX52" s="218"/>
      <c r="BY52" s="217"/>
      <c r="BZ52" s="218"/>
      <c r="CA52" s="205"/>
      <c r="CB52" s="209"/>
      <c r="CC52" s="210"/>
      <c r="CD52" s="211"/>
      <c r="CE52" s="200"/>
      <c r="CF52" s="203"/>
      <c r="CG52" s="201"/>
      <c r="CH52" s="212"/>
      <c r="CI52" s="213"/>
      <c r="CJ52" s="21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94"/>
      <c r="AT53" s="196"/>
      <c r="AU53" s="198"/>
      <c r="AV53" s="199"/>
      <c r="AW53" s="198"/>
      <c r="AX53" s="199"/>
      <c r="AY53" s="198"/>
      <c r="AZ53" s="202"/>
      <c r="BA53" s="199"/>
      <c r="BB53" s="204"/>
      <c r="BC53" s="204"/>
      <c r="BD53" s="204"/>
      <c r="BE53" s="219"/>
      <c r="BF53" s="220"/>
      <c r="BG53" s="183"/>
      <c r="BH53" s="184"/>
      <c r="BI53" s="183"/>
      <c r="BJ53" s="184"/>
      <c r="BK53" s="183"/>
      <c r="BL53" s="184"/>
      <c r="BM53" s="215"/>
      <c r="BN53" s="216"/>
      <c r="BO53" s="215"/>
      <c r="BP53" s="216"/>
      <c r="BQ53" s="215"/>
      <c r="BR53" s="216"/>
      <c r="BS53" s="215"/>
      <c r="BT53" s="216"/>
      <c r="BU53" s="215"/>
      <c r="BV53" s="216"/>
      <c r="BW53" s="215"/>
      <c r="BX53" s="216"/>
      <c r="BY53" s="215"/>
      <c r="BZ53" s="216"/>
      <c r="CA53" s="204"/>
      <c r="CB53" s="206"/>
      <c r="CC53" s="207"/>
      <c r="CD53" s="208"/>
      <c r="CE53" s="198"/>
      <c r="CF53" s="202"/>
      <c r="CG53" s="199"/>
      <c r="CH53" s="212"/>
      <c r="CI53" s="213"/>
      <c r="CJ53" s="21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95"/>
      <c r="AT54" s="197"/>
      <c r="AU54" s="200"/>
      <c r="AV54" s="201"/>
      <c r="AW54" s="200"/>
      <c r="AX54" s="201"/>
      <c r="AY54" s="200"/>
      <c r="AZ54" s="203"/>
      <c r="BA54" s="201"/>
      <c r="BB54" s="205"/>
      <c r="BC54" s="205"/>
      <c r="BD54" s="205"/>
      <c r="BE54" s="221"/>
      <c r="BF54" s="222"/>
      <c r="BG54" s="185"/>
      <c r="BH54" s="186"/>
      <c r="BI54" s="185"/>
      <c r="BJ54" s="186"/>
      <c r="BK54" s="185"/>
      <c r="BL54" s="186"/>
      <c r="BM54" s="217"/>
      <c r="BN54" s="218"/>
      <c r="BO54" s="217"/>
      <c r="BP54" s="218"/>
      <c r="BQ54" s="217"/>
      <c r="BR54" s="218"/>
      <c r="BS54" s="217"/>
      <c r="BT54" s="218"/>
      <c r="BU54" s="217"/>
      <c r="BV54" s="218"/>
      <c r="BW54" s="217"/>
      <c r="BX54" s="218"/>
      <c r="BY54" s="217"/>
      <c r="BZ54" s="218"/>
      <c r="CA54" s="205"/>
      <c r="CB54" s="209"/>
      <c r="CC54" s="210"/>
      <c r="CD54" s="211"/>
      <c r="CE54" s="200"/>
      <c r="CF54" s="203"/>
      <c r="CG54" s="201"/>
      <c r="CH54" s="212"/>
      <c r="CI54" s="213"/>
      <c r="CJ54" s="21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94"/>
      <c r="AT55" s="196"/>
      <c r="AU55" s="198"/>
      <c r="AV55" s="199"/>
      <c r="AW55" s="198"/>
      <c r="AX55" s="199"/>
      <c r="AY55" s="198"/>
      <c r="AZ55" s="202"/>
      <c r="BA55" s="199"/>
      <c r="BB55" s="204"/>
      <c r="BC55" s="204"/>
      <c r="BD55" s="204"/>
      <c r="BE55" s="219"/>
      <c r="BF55" s="220"/>
      <c r="BG55" s="183"/>
      <c r="BH55" s="184"/>
      <c r="BI55" s="183"/>
      <c r="BJ55" s="184"/>
      <c r="BK55" s="183"/>
      <c r="BL55" s="184"/>
      <c r="BM55" s="215"/>
      <c r="BN55" s="216"/>
      <c r="BO55" s="215"/>
      <c r="BP55" s="216"/>
      <c r="BQ55" s="215"/>
      <c r="BR55" s="216"/>
      <c r="BS55" s="215"/>
      <c r="BT55" s="216"/>
      <c r="BU55" s="215"/>
      <c r="BV55" s="216"/>
      <c r="BW55" s="215"/>
      <c r="BX55" s="216"/>
      <c r="BY55" s="215"/>
      <c r="BZ55" s="216"/>
      <c r="CA55" s="204"/>
      <c r="CB55" s="206"/>
      <c r="CC55" s="207"/>
      <c r="CD55" s="208"/>
      <c r="CE55" s="198"/>
      <c r="CF55" s="202"/>
      <c r="CG55" s="199"/>
      <c r="CH55" s="212"/>
      <c r="CI55" s="213"/>
      <c r="CJ55" s="21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95"/>
      <c r="AT56" s="197"/>
      <c r="AU56" s="200"/>
      <c r="AV56" s="201"/>
      <c r="AW56" s="200"/>
      <c r="AX56" s="201"/>
      <c r="AY56" s="200"/>
      <c r="AZ56" s="203"/>
      <c r="BA56" s="201"/>
      <c r="BB56" s="205"/>
      <c r="BC56" s="205"/>
      <c r="BD56" s="205"/>
      <c r="BE56" s="221"/>
      <c r="BF56" s="222"/>
      <c r="BG56" s="185"/>
      <c r="BH56" s="186"/>
      <c r="BI56" s="185"/>
      <c r="BJ56" s="186"/>
      <c r="BK56" s="185"/>
      <c r="BL56" s="186"/>
      <c r="BM56" s="217"/>
      <c r="BN56" s="218"/>
      <c r="BO56" s="217"/>
      <c r="BP56" s="218"/>
      <c r="BQ56" s="217"/>
      <c r="BR56" s="218"/>
      <c r="BS56" s="217"/>
      <c r="BT56" s="218"/>
      <c r="BU56" s="217"/>
      <c r="BV56" s="218"/>
      <c r="BW56" s="217"/>
      <c r="BX56" s="218"/>
      <c r="BY56" s="217"/>
      <c r="BZ56" s="218"/>
      <c r="CA56" s="205"/>
      <c r="CB56" s="209"/>
      <c r="CC56" s="210"/>
      <c r="CD56" s="211"/>
      <c r="CE56" s="200"/>
      <c r="CF56" s="203"/>
      <c r="CG56" s="201"/>
      <c r="CH56" s="212"/>
      <c r="CI56" s="213"/>
      <c r="CJ56" s="21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7" t="s">
        <v>153</v>
      </c>
      <c r="AT58" s="188"/>
      <c r="AU58" s="188"/>
      <c r="AV58" s="188"/>
      <c r="AW58" s="188"/>
      <c r="AX58" s="189" t="s">
        <v>81</v>
      </c>
      <c r="AY58" s="190"/>
      <c r="AZ58" s="190"/>
      <c r="BA58" s="190"/>
      <c r="BB58" s="190"/>
      <c r="BC58" s="190"/>
      <c r="BD58" s="191"/>
      <c r="BE58" s="192"/>
      <c r="BF58" s="193"/>
      <c r="BG58" s="169" t="s">
        <v>544</v>
      </c>
      <c r="BH58" s="169"/>
      <c r="BI58" s="170"/>
      <c r="BJ58" s="192"/>
      <c r="BK58" s="193"/>
      <c r="BL58" s="169" t="s">
        <v>539</v>
      </c>
      <c r="BM58" s="169"/>
      <c r="BN58" s="170"/>
      <c r="BO58" s="192"/>
      <c r="BP58" s="193"/>
      <c r="BQ58" s="169" t="s">
        <v>159</v>
      </c>
      <c r="BR58" s="169"/>
      <c r="BS58" s="170"/>
      <c r="BT58" s="76"/>
      <c r="BU58" s="76"/>
      <c r="BV58" s="76"/>
      <c r="BW58" s="76"/>
      <c r="BX58" s="76"/>
      <c r="BY58" s="76"/>
      <c r="BZ58" s="76"/>
      <c r="CA58" s="76"/>
      <c r="CB58" s="76"/>
      <c r="CC58" s="76"/>
      <c r="CD58" s="76"/>
      <c r="CE58" s="76"/>
      <c r="CF58" s="76"/>
      <c r="CG58" s="76"/>
      <c r="CH58" s="76"/>
      <c r="CI58" s="76"/>
      <c r="CJ58" s="7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20"/>
      <c r="AU59" s="20"/>
      <c r="AV59" s="20"/>
      <c r="AW59" s="20"/>
      <c r="AX59" s="171" t="s">
        <v>376</v>
      </c>
      <c r="AY59" s="172"/>
      <c r="AZ59" s="172"/>
      <c r="BA59" s="172"/>
      <c r="BB59" s="172"/>
      <c r="BC59" s="172"/>
      <c r="BD59" s="173"/>
      <c r="BE59" s="174"/>
      <c r="BF59" s="175"/>
      <c r="BG59" s="176" t="s">
        <v>377</v>
      </c>
      <c r="BH59" s="176"/>
      <c r="BI59" s="177"/>
      <c r="BJ59" s="174"/>
      <c r="BK59" s="175"/>
      <c r="BL59" s="176" t="s">
        <v>377</v>
      </c>
      <c r="BM59" s="176"/>
      <c r="BN59" s="177"/>
      <c r="BO59" s="178"/>
      <c r="BP59" s="179"/>
      <c r="BQ59" s="169" t="s">
        <v>377</v>
      </c>
      <c r="BR59" s="169"/>
      <c r="BS59" s="170"/>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20"/>
      <c r="AU60" s="20"/>
      <c r="AV60" s="20"/>
      <c r="AW60" s="20"/>
      <c r="AX60" s="171" t="s">
        <v>378</v>
      </c>
      <c r="AY60" s="172"/>
      <c r="AZ60" s="172"/>
      <c r="BA60" s="172"/>
      <c r="BB60" s="172"/>
      <c r="BC60" s="172"/>
      <c r="BD60" s="173"/>
      <c r="BE60" s="174"/>
      <c r="BF60" s="175"/>
      <c r="BG60" s="176" t="s">
        <v>377</v>
      </c>
      <c r="BH60" s="176"/>
      <c r="BI60" s="177"/>
      <c r="BJ60" s="174"/>
      <c r="BK60" s="175"/>
      <c r="BL60" s="176" t="s">
        <v>377</v>
      </c>
      <c r="BM60" s="176"/>
      <c r="BN60" s="177"/>
      <c r="BO60" s="178"/>
      <c r="BP60" s="179"/>
      <c r="BQ60" s="169" t="s">
        <v>377</v>
      </c>
      <c r="BR60" s="169"/>
      <c r="BS60" s="170"/>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78"/>
      <c r="AT61" s="20" t="s">
        <v>379</v>
      </c>
      <c r="AU61" s="20"/>
      <c r="AV61" s="20"/>
      <c r="AW61" s="20"/>
      <c r="AX61" s="20"/>
      <c r="AY61" s="20"/>
      <c r="AZ61" s="20"/>
      <c r="BA61" s="20"/>
      <c r="BB61" s="20"/>
      <c r="BC61" s="20"/>
      <c r="BD61" s="20"/>
      <c r="BE61" s="20"/>
      <c r="BF61" s="20"/>
      <c r="BG61" s="20"/>
      <c r="BH61" s="20"/>
      <c r="BI61" s="20"/>
      <c r="BJ61" s="20"/>
      <c r="BK61" s="20"/>
      <c r="BL61" s="20"/>
      <c r="BM61" s="20"/>
      <c r="BN61" s="20"/>
      <c r="BO61" s="67"/>
      <c r="BP61" s="79"/>
      <c r="BQ61" s="79"/>
      <c r="BR61" s="79"/>
      <c r="BS61" s="79"/>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81"/>
      <c r="AT62" s="82" t="s">
        <v>380</v>
      </c>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25">
    <mergeCell ref="BW1:CC1"/>
    <mergeCell ref="CE1:CJ1"/>
    <mergeCell ref="AW2:BL2"/>
    <mergeCell ref="AW4:BL4"/>
    <mergeCell ref="AV7:BA7"/>
    <mergeCell ref="BB7:BE7"/>
    <mergeCell ref="BK7:BP7"/>
    <mergeCell ref="BQ7:BT7"/>
    <mergeCell ref="CH13:CJ16"/>
    <mergeCell ref="AU14:AV16"/>
    <mergeCell ref="AW14:AX16"/>
    <mergeCell ref="BB14:BB16"/>
    <mergeCell ref="BC14:BC16"/>
    <mergeCell ref="AV9:BA9"/>
    <mergeCell ref="BG9:BP9"/>
    <mergeCell ref="BX9:CB9"/>
    <mergeCell ref="CD9:CE9"/>
    <mergeCell ref="CH9:CI9"/>
    <mergeCell ref="AS10:AU12"/>
    <mergeCell ref="CA14:CA16"/>
    <mergeCell ref="CB14:CG14"/>
    <mergeCell ref="CB15:CD16"/>
    <mergeCell ref="CE15:CG16"/>
    <mergeCell ref="BG16:BH16"/>
    <mergeCell ref="BI16:BJ16"/>
    <mergeCell ref="AS13:AS16"/>
    <mergeCell ref="AT13:AT16"/>
    <mergeCell ref="AU13:AX13"/>
    <mergeCell ref="AY13:BA16"/>
    <mergeCell ref="BB13:CG13"/>
    <mergeCell ref="BW16:BX16"/>
    <mergeCell ref="BY16:BZ16"/>
    <mergeCell ref="AS17:AS18"/>
    <mergeCell ref="AT17:AT18"/>
    <mergeCell ref="AU17:AV18"/>
    <mergeCell ref="AW17:AX18"/>
    <mergeCell ref="AY17:BA18"/>
    <mergeCell ref="BB17:BB18"/>
    <mergeCell ref="BC17:BC18"/>
    <mergeCell ref="BD17:BD18"/>
    <mergeCell ref="BK16:BL16"/>
    <mergeCell ref="BM16:BN16"/>
    <mergeCell ref="BO16:BP16"/>
    <mergeCell ref="BQ16:BR16"/>
    <mergeCell ref="BS16:BT16"/>
    <mergeCell ref="BU16:BV16"/>
    <mergeCell ref="BD14:BD16"/>
    <mergeCell ref="BE14:BF16"/>
    <mergeCell ref="BG14:BR15"/>
    <mergeCell ref="BS14:BZ15"/>
    <mergeCell ref="CB17:CD18"/>
    <mergeCell ref="CE17:CG18"/>
    <mergeCell ref="CH17:CJ18"/>
    <mergeCell ref="AS19:AS20"/>
    <mergeCell ref="AT19:AT20"/>
    <mergeCell ref="AU19:AV20"/>
    <mergeCell ref="AW19:AX20"/>
    <mergeCell ref="AY19:BA20"/>
    <mergeCell ref="BB19:BB20"/>
    <mergeCell ref="BC19:BC20"/>
    <mergeCell ref="BQ17:BR18"/>
    <mergeCell ref="BS17:BT18"/>
    <mergeCell ref="BU17:BV18"/>
    <mergeCell ref="BW17:BX18"/>
    <mergeCell ref="BY17:BZ18"/>
    <mergeCell ref="CA17:CA18"/>
    <mergeCell ref="BE17:BF18"/>
    <mergeCell ref="BG17:BH18"/>
    <mergeCell ref="BI17:BJ18"/>
    <mergeCell ref="BK17:BL18"/>
    <mergeCell ref="BM17:BN18"/>
    <mergeCell ref="BO17:BP18"/>
    <mergeCell ref="CA19:CA20"/>
    <mergeCell ref="CB19:CD20"/>
    <mergeCell ref="CE19:CG20"/>
    <mergeCell ref="CH19:CJ20"/>
    <mergeCell ref="AS21:AS22"/>
    <mergeCell ref="AT21:AT22"/>
    <mergeCell ref="AU21:AV22"/>
    <mergeCell ref="AW21:AX22"/>
    <mergeCell ref="AY21:BA22"/>
    <mergeCell ref="BB21:BB22"/>
    <mergeCell ref="BO19:BP20"/>
    <mergeCell ref="BQ19:BR20"/>
    <mergeCell ref="BS19:BT20"/>
    <mergeCell ref="BU19:BV20"/>
    <mergeCell ref="BW19:BX20"/>
    <mergeCell ref="BY19:BZ20"/>
    <mergeCell ref="BD19:BD20"/>
    <mergeCell ref="BE19:BF20"/>
    <mergeCell ref="BG19:BH20"/>
    <mergeCell ref="BI19:BJ20"/>
    <mergeCell ref="BK19:BL20"/>
    <mergeCell ref="BM19:BN20"/>
    <mergeCell ref="CE21:CG22"/>
    <mergeCell ref="CH21:CJ22"/>
    <mergeCell ref="AS23:AS24"/>
    <mergeCell ref="AT23:AT24"/>
    <mergeCell ref="AU23:AV24"/>
    <mergeCell ref="AW23:AX24"/>
    <mergeCell ref="AY23:BA24"/>
    <mergeCell ref="BM21:BN22"/>
    <mergeCell ref="BO21:BP22"/>
    <mergeCell ref="BQ21:BR22"/>
    <mergeCell ref="BS21:BT22"/>
    <mergeCell ref="BU21:BV22"/>
    <mergeCell ref="BW21:BX22"/>
    <mergeCell ref="BC21:BC22"/>
    <mergeCell ref="BD21:BD22"/>
    <mergeCell ref="BE21:BF22"/>
    <mergeCell ref="BG21:BH22"/>
    <mergeCell ref="BI21:BJ22"/>
    <mergeCell ref="BK21:BL22"/>
    <mergeCell ref="BB23:BB24"/>
    <mergeCell ref="BC23:BC24"/>
    <mergeCell ref="BD23:BD24"/>
    <mergeCell ref="BE23:BF24"/>
    <mergeCell ref="BG23:BH24"/>
    <mergeCell ref="BI23:BJ24"/>
    <mergeCell ref="BK23:BL24"/>
    <mergeCell ref="BM23:BN24"/>
    <mergeCell ref="BO23:BP24"/>
    <mergeCell ref="BQ23:BR24"/>
    <mergeCell ref="BS23:BT24"/>
    <mergeCell ref="BU23:BV24"/>
    <mergeCell ref="BY21:BZ22"/>
    <mergeCell ref="CA21:CA22"/>
    <mergeCell ref="CB21:CD22"/>
    <mergeCell ref="BW23:BX24"/>
    <mergeCell ref="BY23:BZ24"/>
    <mergeCell ref="CA23:CA24"/>
    <mergeCell ref="CB23:CD24"/>
    <mergeCell ref="CE23:CG24"/>
    <mergeCell ref="CH23:CJ24"/>
    <mergeCell ref="CE25:CG26"/>
    <mergeCell ref="CH25:CJ26"/>
    <mergeCell ref="AS27:AS28"/>
    <mergeCell ref="AT27:AT28"/>
    <mergeCell ref="AU27:AV28"/>
    <mergeCell ref="AW27:AX28"/>
    <mergeCell ref="AY27:BA28"/>
    <mergeCell ref="BM25:BN26"/>
    <mergeCell ref="BO25:BP26"/>
    <mergeCell ref="BQ25:BR26"/>
    <mergeCell ref="BS25:BT26"/>
    <mergeCell ref="BU25:BV26"/>
    <mergeCell ref="BW25:BX26"/>
    <mergeCell ref="BC25:BC26"/>
    <mergeCell ref="BD25:BD26"/>
    <mergeCell ref="BE25:BF26"/>
    <mergeCell ref="BG25:BH26"/>
    <mergeCell ref="BI25:BJ26"/>
    <mergeCell ref="BK25:BL26"/>
    <mergeCell ref="AS25:AS26"/>
    <mergeCell ref="AT25:AT26"/>
    <mergeCell ref="AU25:AV26"/>
    <mergeCell ref="AW25:AX26"/>
    <mergeCell ref="AY25:BA26"/>
    <mergeCell ref="BB27:BB28"/>
    <mergeCell ref="BC27:BC28"/>
    <mergeCell ref="BD27:BD28"/>
    <mergeCell ref="BE27:BF28"/>
    <mergeCell ref="BG27:BH28"/>
    <mergeCell ref="BI27:BJ28"/>
    <mergeCell ref="BY25:BZ26"/>
    <mergeCell ref="CA25:CA26"/>
    <mergeCell ref="CB25:CD26"/>
    <mergeCell ref="BB25:BB26"/>
    <mergeCell ref="BW27:BX28"/>
    <mergeCell ref="BY27:BZ28"/>
    <mergeCell ref="CA27:CA28"/>
    <mergeCell ref="CB27:CD28"/>
    <mergeCell ref="CE27:CG28"/>
    <mergeCell ref="CH27:CJ28"/>
    <mergeCell ref="BK27:BL28"/>
    <mergeCell ref="BM27:BN28"/>
    <mergeCell ref="BO27:BP28"/>
    <mergeCell ref="BQ27:BR28"/>
    <mergeCell ref="BS27:BT28"/>
    <mergeCell ref="BU27:BV28"/>
    <mergeCell ref="CE29:CG30"/>
    <mergeCell ref="CH29:CJ30"/>
    <mergeCell ref="BU29:BV30"/>
    <mergeCell ref="BW29:BX30"/>
    <mergeCell ref="AS31:AS32"/>
    <mergeCell ref="AT31:AT32"/>
    <mergeCell ref="AU31:AV32"/>
    <mergeCell ref="AW31:AX32"/>
    <mergeCell ref="AY31:BA32"/>
    <mergeCell ref="BM29:BN30"/>
    <mergeCell ref="BO29:BP30"/>
    <mergeCell ref="BQ29:BR30"/>
    <mergeCell ref="BS29:BT30"/>
    <mergeCell ref="BC29:BC30"/>
    <mergeCell ref="BD29:BD30"/>
    <mergeCell ref="BE29:BF30"/>
    <mergeCell ref="BG29:BH30"/>
    <mergeCell ref="BI29:BJ30"/>
    <mergeCell ref="BK29:BL30"/>
    <mergeCell ref="AS29:AS30"/>
    <mergeCell ref="AT29:AT30"/>
    <mergeCell ref="AU29:AV30"/>
    <mergeCell ref="AW29:AX30"/>
    <mergeCell ref="AY29:BA30"/>
    <mergeCell ref="BB31:BB32"/>
    <mergeCell ref="BC31:BC32"/>
    <mergeCell ref="BD31:BD32"/>
    <mergeCell ref="BE31:BF32"/>
    <mergeCell ref="BG31:BH32"/>
    <mergeCell ref="BI31:BJ32"/>
    <mergeCell ref="BY29:BZ30"/>
    <mergeCell ref="CA29:CA30"/>
    <mergeCell ref="CB29:CD30"/>
    <mergeCell ref="BB29:BB30"/>
    <mergeCell ref="BW31:BX32"/>
    <mergeCell ref="BY31:BZ32"/>
    <mergeCell ref="CA31:CA32"/>
    <mergeCell ref="CB31:CD32"/>
    <mergeCell ref="CE31:CG32"/>
    <mergeCell ref="CH31:CJ32"/>
    <mergeCell ref="BK31:BL32"/>
    <mergeCell ref="BM31:BN32"/>
    <mergeCell ref="BO31:BP32"/>
    <mergeCell ref="BQ31:BR32"/>
    <mergeCell ref="BS31:BT32"/>
    <mergeCell ref="BU31:BV32"/>
    <mergeCell ref="CE33:CG34"/>
    <mergeCell ref="CH33:CJ34"/>
    <mergeCell ref="BU33:BV34"/>
    <mergeCell ref="BW33:BX34"/>
    <mergeCell ref="AS35:AS36"/>
    <mergeCell ref="AT35:AT36"/>
    <mergeCell ref="AU35:AV36"/>
    <mergeCell ref="AW35:AX36"/>
    <mergeCell ref="AY35:BA36"/>
    <mergeCell ref="BM33:BN34"/>
    <mergeCell ref="BO33:BP34"/>
    <mergeCell ref="BQ33:BR34"/>
    <mergeCell ref="BS33:BT34"/>
    <mergeCell ref="BC33:BC34"/>
    <mergeCell ref="BD33:BD34"/>
    <mergeCell ref="BE33:BF34"/>
    <mergeCell ref="BG33:BH34"/>
    <mergeCell ref="BI33:BJ34"/>
    <mergeCell ref="BK33:BL34"/>
    <mergeCell ref="AS33:AS34"/>
    <mergeCell ref="AT33:AT34"/>
    <mergeCell ref="AU33:AV34"/>
    <mergeCell ref="AW33:AX34"/>
    <mergeCell ref="AY33:BA34"/>
    <mergeCell ref="BB35:BB36"/>
    <mergeCell ref="BC35:BC36"/>
    <mergeCell ref="BD35:BD36"/>
    <mergeCell ref="BE35:BF36"/>
    <mergeCell ref="BG35:BH36"/>
    <mergeCell ref="BI35:BJ36"/>
    <mergeCell ref="BY33:BZ34"/>
    <mergeCell ref="CA33:CA34"/>
    <mergeCell ref="CB33:CD34"/>
    <mergeCell ref="BB33:BB34"/>
    <mergeCell ref="BW35:BX36"/>
    <mergeCell ref="BY35:BZ36"/>
    <mergeCell ref="CA35:CA36"/>
    <mergeCell ref="CB35:CD36"/>
    <mergeCell ref="CE35:CG36"/>
    <mergeCell ref="CH35:CJ36"/>
    <mergeCell ref="BK35:BL36"/>
    <mergeCell ref="BM35:BN36"/>
    <mergeCell ref="BO35:BP36"/>
    <mergeCell ref="BQ35:BR36"/>
    <mergeCell ref="BS35:BT36"/>
    <mergeCell ref="BU35:BV36"/>
    <mergeCell ref="CE37:CG38"/>
    <mergeCell ref="CH37:CJ38"/>
    <mergeCell ref="BU37:BV38"/>
    <mergeCell ref="BW37:BX38"/>
    <mergeCell ref="AS39:AS40"/>
    <mergeCell ref="AT39:AT40"/>
    <mergeCell ref="AU39:AV40"/>
    <mergeCell ref="AW39:AX40"/>
    <mergeCell ref="AY39:BA40"/>
    <mergeCell ref="BM37:BN38"/>
    <mergeCell ref="BO37:BP38"/>
    <mergeCell ref="BQ37:BR38"/>
    <mergeCell ref="BS37:BT38"/>
    <mergeCell ref="BC37:BC38"/>
    <mergeCell ref="BD37:BD38"/>
    <mergeCell ref="BE37:BF38"/>
    <mergeCell ref="BG37:BH38"/>
    <mergeCell ref="BI37:BJ38"/>
    <mergeCell ref="BK37:BL38"/>
    <mergeCell ref="AS37:AS38"/>
    <mergeCell ref="AT37:AT38"/>
    <mergeCell ref="AU37:AV38"/>
    <mergeCell ref="AW37:AX38"/>
    <mergeCell ref="AY37:BA38"/>
    <mergeCell ref="BB39:BB40"/>
    <mergeCell ref="BC39:BC40"/>
    <mergeCell ref="BD39:BD40"/>
    <mergeCell ref="BE39:BF40"/>
    <mergeCell ref="BG39:BH40"/>
    <mergeCell ref="BI39:BJ40"/>
    <mergeCell ref="BY37:BZ38"/>
    <mergeCell ref="CA37:CA38"/>
    <mergeCell ref="CB37:CD38"/>
    <mergeCell ref="BB37:BB38"/>
    <mergeCell ref="BW39:BX40"/>
    <mergeCell ref="BY39:BZ40"/>
    <mergeCell ref="CA39:CA40"/>
    <mergeCell ref="CB39:CD40"/>
    <mergeCell ref="CE39:CG40"/>
    <mergeCell ref="CH39:CJ40"/>
    <mergeCell ref="BK39:BL40"/>
    <mergeCell ref="BM39:BN40"/>
    <mergeCell ref="BO39:BP40"/>
    <mergeCell ref="BQ39:BR40"/>
    <mergeCell ref="BS39:BT40"/>
    <mergeCell ref="BU39:BV40"/>
    <mergeCell ref="BD41:BD42"/>
    <mergeCell ref="CA41:CA42"/>
    <mergeCell ref="CH41:CJ42"/>
    <mergeCell ref="BE41:BF42"/>
    <mergeCell ref="BG41:BH42"/>
    <mergeCell ref="BI41:BJ42"/>
    <mergeCell ref="BK41:BL42"/>
    <mergeCell ref="BM41:BN42"/>
    <mergeCell ref="BO41:BP42"/>
    <mergeCell ref="BQ41:BR42"/>
    <mergeCell ref="BS41:BT42"/>
    <mergeCell ref="BU41:BV42"/>
    <mergeCell ref="BW41:BX42"/>
    <mergeCell ref="BY41:BZ42"/>
    <mergeCell ref="CB41:CD42"/>
    <mergeCell ref="CE41:CG42"/>
    <mergeCell ref="AS43:AS44"/>
    <mergeCell ref="AT43:AT44"/>
    <mergeCell ref="AU43:AV44"/>
    <mergeCell ref="AW43:AX44"/>
    <mergeCell ref="AY43:BA44"/>
    <mergeCell ref="BB43:BB44"/>
    <mergeCell ref="BC43:BC44"/>
    <mergeCell ref="AS41:AS42"/>
    <mergeCell ref="AT41:AT42"/>
    <mergeCell ref="AU41:AV42"/>
    <mergeCell ref="AW41:AX42"/>
    <mergeCell ref="BB41:BB42"/>
    <mergeCell ref="BC41:BC42"/>
    <mergeCell ref="AY41:BA42"/>
    <mergeCell ref="CA43:CA44"/>
    <mergeCell ref="CB43:CD44"/>
    <mergeCell ref="CE43:CG44"/>
    <mergeCell ref="CH43:CJ44"/>
    <mergeCell ref="AS45:AS46"/>
    <mergeCell ref="AT45:AT46"/>
    <mergeCell ref="AU45:AV46"/>
    <mergeCell ref="AW45:AX46"/>
    <mergeCell ref="AY45:BA46"/>
    <mergeCell ref="BB45:BB46"/>
    <mergeCell ref="BO43:BP44"/>
    <mergeCell ref="BQ43:BR44"/>
    <mergeCell ref="BS43:BT44"/>
    <mergeCell ref="BU43:BV44"/>
    <mergeCell ref="BW43:BX44"/>
    <mergeCell ref="BY43:BZ44"/>
    <mergeCell ref="BD43:BD44"/>
    <mergeCell ref="BE43:BF44"/>
    <mergeCell ref="BG43:BH44"/>
    <mergeCell ref="BI43:BJ44"/>
    <mergeCell ref="BK43:BL44"/>
    <mergeCell ref="BM43:BN44"/>
    <mergeCell ref="CE45:CG46"/>
    <mergeCell ref="CH45:CJ46"/>
    <mergeCell ref="AS47:AS48"/>
    <mergeCell ref="AT47:AT48"/>
    <mergeCell ref="AU47:AV48"/>
    <mergeCell ref="AW47:AX48"/>
    <mergeCell ref="AY47:BA48"/>
    <mergeCell ref="BM45:BN46"/>
    <mergeCell ref="BO45:BP46"/>
    <mergeCell ref="BQ45:BR46"/>
    <mergeCell ref="BS45:BT46"/>
    <mergeCell ref="BB47:BB48"/>
    <mergeCell ref="BC47:BC48"/>
    <mergeCell ref="BD47:BD48"/>
    <mergeCell ref="BE47:BF48"/>
    <mergeCell ref="BG47:BH48"/>
    <mergeCell ref="BI47:BJ48"/>
    <mergeCell ref="BK47:BL48"/>
    <mergeCell ref="BM47:BN48"/>
    <mergeCell ref="BO47:BP48"/>
    <mergeCell ref="CE47:CG48"/>
    <mergeCell ref="BW49:BX50"/>
    <mergeCell ref="CA49:CA50"/>
    <mergeCell ref="CB49:CD50"/>
    <mergeCell ref="CH47:CJ48"/>
    <mergeCell ref="BU45:BV46"/>
    <mergeCell ref="BW45:BX46"/>
    <mergeCell ref="BC45:BC46"/>
    <mergeCell ref="BD45:BD46"/>
    <mergeCell ref="BE45:BF46"/>
    <mergeCell ref="BG45:BH46"/>
    <mergeCell ref="BI45:BJ46"/>
    <mergeCell ref="BK45:BL46"/>
    <mergeCell ref="BQ47:BR48"/>
    <mergeCell ref="BS47:BT48"/>
    <mergeCell ref="BU47:BV48"/>
    <mergeCell ref="AU49:AV50"/>
    <mergeCell ref="AW49:AX50"/>
    <mergeCell ref="AY49:BA50"/>
    <mergeCell ref="BY49:BZ50"/>
    <mergeCell ref="BY45:BZ46"/>
    <mergeCell ref="CA45:CA46"/>
    <mergeCell ref="CB45:CD46"/>
    <mergeCell ref="BW47:BX48"/>
    <mergeCell ref="BY47:BZ48"/>
    <mergeCell ref="CA47:CA48"/>
    <mergeCell ref="CB47:CD48"/>
    <mergeCell ref="AS51:AS52"/>
    <mergeCell ref="AT51:AT52"/>
    <mergeCell ref="AU51:AV52"/>
    <mergeCell ref="AW51:AX52"/>
    <mergeCell ref="AY51:BA52"/>
    <mergeCell ref="BM49:BN50"/>
    <mergeCell ref="BO49:BP50"/>
    <mergeCell ref="BQ49:BR50"/>
    <mergeCell ref="BS49:BT50"/>
    <mergeCell ref="BB49:BB50"/>
    <mergeCell ref="BB51:BB52"/>
    <mergeCell ref="BC51:BC52"/>
    <mergeCell ref="BD51:BD52"/>
    <mergeCell ref="BE51:BF52"/>
    <mergeCell ref="BG51:BH52"/>
    <mergeCell ref="BI51:BJ52"/>
    <mergeCell ref="BC49:BC50"/>
    <mergeCell ref="BD49:BD50"/>
    <mergeCell ref="BE49:BF50"/>
    <mergeCell ref="BG49:BH50"/>
    <mergeCell ref="BI49:BJ50"/>
    <mergeCell ref="BK49:BL50"/>
    <mergeCell ref="AS49:AS50"/>
    <mergeCell ref="AT49:AT50"/>
    <mergeCell ref="BW51:BX52"/>
    <mergeCell ref="BY51:BZ52"/>
    <mergeCell ref="CA51:CA52"/>
    <mergeCell ref="CB51:CD52"/>
    <mergeCell ref="CE49:CG50"/>
    <mergeCell ref="CH51:CJ52"/>
    <mergeCell ref="BK51:BL52"/>
    <mergeCell ref="BM51:BN52"/>
    <mergeCell ref="BO51:BP52"/>
    <mergeCell ref="BQ51:BR52"/>
    <mergeCell ref="BS51:BT52"/>
    <mergeCell ref="BU51:BV52"/>
    <mergeCell ref="CE51:CG52"/>
    <mergeCell ref="CH49:CJ50"/>
    <mergeCell ref="BU49:BV50"/>
    <mergeCell ref="AS53:AS54"/>
    <mergeCell ref="BK55:BL56"/>
    <mergeCell ref="BM55:BN56"/>
    <mergeCell ref="BO55:BP56"/>
    <mergeCell ref="BQ55:BR56"/>
    <mergeCell ref="BS55:BT56"/>
    <mergeCell ref="CE53:CG54"/>
    <mergeCell ref="CH53:CJ54"/>
    <mergeCell ref="BU53:BV54"/>
    <mergeCell ref="BW53:BX54"/>
    <mergeCell ref="AT53:AT54"/>
    <mergeCell ref="AU53:AV54"/>
    <mergeCell ref="AW53:AX54"/>
    <mergeCell ref="AY53:BA54"/>
    <mergeCell ref="BB55:BB56"/>
    <mergeCell ref="BC55:BC56"/>
    <mergeCell ref="BD55:BD56"/>
    <mergeCell ref="BE55:BF56"/>
    <mergeCell ref="BY53:BZ54"/>
    <mergeCell ref="CA53:CA54"/>
    <mergeCell ref="CB53:CD54"/>
    <mergeCell ref="BB53:BB54"/>
    <mergeCell ref="BW55:BX56"/>
    <mergeCell ref="BY55:BZ56"/>
    <mergeCell ref="BM53:BN54"/>
    <mergeCell ref="BO53:BP54"/>
    <mergeCell ref="BQ53:BR54"/>
    <mergeCell ref="BS53:BT54"/>
    <mergeCell ref="BC53:BC54"/>
    <mergeCell ref="BD53:BD54"/>
    <mergeCell ref="BE53:BF54"/>
    <mergeCell ref="BG53:BH54"/>
    <mergeCell ref="BI53:BJ54"/>
    <mergeCell ref="BK53:BL54"/>
    <mergeCell ref="AS57:CJ57"/>
    <mergeCell ref="BG55:BH56"/>
    <mergeCell ref="BI55:BJ56"/>
    <mergeCell ref="AS58:AW58"/>
    <mergeCell ref="AX58:BD58"/>
    <mergeCell ref="BE58:BF58"/>
    <mergeCell ref="BG58:BI58"/>
    <mergeCell ref="BJ58:BK58"/>
    <mergeCell ref="BL58:BN58"/>
    <mergeCell ref="BO58:BP58"/>
    <mergeCell ref="BQ58:BS58"/>
    <mergeCell ref="AS55:AS56"/>
    <mergeCell ref="AT55:AT56"/>
    <mergeCell ref="AU55:AV56"/>
    <mergeCell ref="AW55:AX56"/>
    <mergeCell ref="AY55:BA56"/>
    <mergeCell ref="CA55:CA56"/>
    <mergeCell ref="CB55:CD56"/>
    <mergeCell ref="CE55:CG56"/>
    <mergeCell ref="CH55:CJ56"/>
    <mergeCell ref="BU55:BV56"/>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s>
  <phoneticPr fontId="1"/>
  <dataValidations count="1">
    <dataValidation type="list" allowBlank="1" showInputMessage="1" showErrorMessage="1" sqref="CA17:CA56 BB17:BD56" xr:uid="{00000000-0002-0000-03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520</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521</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09" t="s">
        <v>482</v>
      </c>
      <c r="AW8" s="309"/>
      <c r="AX8" s="309"/>
      <c r="AY8" s="309"/>
      <c r="AZ8" s="309"/>
      <c r="BA8" s="309"/>
      <c r="BB8" s="309"/>
      <c r="BC8" s="309"/>
      <c r="BD8" s="309"/>
      <c r="BE8" s="310" t="s">
        <v>7</v>
      </c>
      <c r="BF8" s="310"/>
      <c r="BG8" s="310"/>
      <c r="BH8" s="310"/>
      <c r="BI8" s="311"/>
      <c r="BJ8" s="311"/>
      <c r="BK8" s="311"/>
      <c r="BL8" s="311"/>
      <c r="BM8" s="311"/>
      <c r="BN8" s="311"/>
      <c r="BO8" s="311"/>
      <c r="BP8" s="4"/>
      <c r="BQ8" s="4"/>
      <c r="BR8" s="310" t="s">
        <v>21</v>
      </c>
      <c r="BS8" s="310"/>
      <c r="BT8" s="310"/>
      <c r="BU8" s="310"/>
      <c r="BV8" s="310"/>
      <c r="BW8" s="310"/>
      <c r="BX8" s="311"/>
      <c r="BY8" s="311"/>
      <c r="BZ8" s="311"/>
      <c r="CA8" s="311"/>
      <c r="CB8" s="311"/>
      <c r="CC8" s="4"/>
      <c r="CD8" s="289"/>
      <c r="CE8" s="289"/>
      <c r="CF8" s="4" t="s">
        <v>14</v>
      </c>
      <c r="CG8" s="4"/>
      <c r="CH8" s="289"/>
      <c r="CI8" s="28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384</v>
      </c>
      <c r="AT9" s="5"/>
      <c r="AU9" s="5"/>
      <c r="AV9" s="309" t="s">
        <v>484</v>
      </c>
      <c r="AW9" s="309"/>
      <c r="AX9" s="309"/>
      <c r="AY9" s="309"/>
      <c r="AZ9" s="309"/>
      <c r="BA9" s="309"/>
      <c r="BB9" s="309"/>
      <c r="BC9" s="309"/>
      <c r="BD9" s="309"/>
      <c r="BE9" s="310" t="s">
        <v>7</v>
      </c>
      <c r="BF9" s="310"/>
      <c r="BG9" s="310"/>
      <c r="BH9" s="310"/>
      <c r="BI9" s="311"/>
      <c r="BJ9" s="311"/>
      <c r="BK9" s="311"/>
      <c r="BL9" s="311"/>
      <c r="BM9" s="311"/>
      <c r="BN9" s="311"/>
      <c r="BO9" s="311"/>
      <c r="BP9" s="4"/>
      <c r="BQ9" s="4"/>
      <c r="BR9" s="310" t="s">
        <v>21</v>
      </c>
      <c r="BS9" s="310"/>
      <c r="BT9" s="310"/>
      <c r="BU9" s="310"/>
      <c r="BV9" s="310"/>
      <c r="BW9" s="310"/>
      <c r="BX9" s="311"/>
      <c r="BY9" s="311"/>
      <c r="BZ9" s="311"/>
      <c r="CA9" s="311"/>
      <c r="CB9" s="311"/>
      <c r="CC9" s="4"/>
      <c r="CD9" s="289"/>
      <c r="CE9" s="289"/>
      <c r="CF9" s="4" t="s">
        <v>14</v>
      </c>
      <c r="CG9" s="4"/>
      <c r="CH9" s="289"/>
      <c r="CI9" s="28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90" t="s">
        <v>445</v>
      </c>
      <c r="AT13" s="256" t="s">
        <v>37</v>
      </c>
      <c r="AU13" s="242" t="s">
        <v>522</v>
      </c>
      <c r="AV13" s="243"/>
      <c r="AW13" s="244"/>
      <c r="AX13" s="242" t="s">
        <v>523</v>
      </c>
      <c r="AY13" s="243"/>
      <c r="AZ13" s="243"/>
      <c r="BA13" s="244"/>
      <c r="BB13" s="239" t="s">
        <v>524</v>
      </c>
      <c r="BC13" s="240"/>
      <c r="BD13" s="240"/>
      <c r="BE13" s="240"/>
      <c r="BF13" s="240"/>
      <c r="BG13" s="240"/>
      <c r="BH13" s="240"/>
      <c r="BI13" s="240"/>
      <c r="BJ13" s="240"/>
      <c r="BK13" s="240"/>
      <c r="BL13" s="240"/>
      <c r="BM13" s="240"/>
      <c r="BN13" s="240"/>
      <c r="BO13" s="240"/>
      <c r="BP13" s="240"/>
      <c r="BQ13" s="240"/>
      <c r="BR13" s="240"/>
      <c r="BS13" s="241"/>
      <c r="BT13" s="292" t="s">
        <v>525</v>
      </c>
      <c r="BU13" s="293"/>
      <c r="BV13" s="293"/>
      <c r="BW13" s="293"/>
      <c r="BX13" s="293"/>
      <c r="BY13" s="293"/>
      <c r="BZ13" s="293"/>
      <c r="CA13" s="293"/>
      <c r="CB13" s="293"/>
      <c r="CC13" s="293"/>
      <c r="CD13" s="293"/>
      <c r="CE13" s="293"/>
      <c r="CF13" s="294"/>
      <c r="CG13" s="242" t="s">
        <v>455</v>
      </c>
      <c r="CH13" s="243"/>
      <c r="CI13" s="243"/>
      <c r="CJ13" s="301"/>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91"/>
      <c r="AT14" s="259"/>
      <c r="AU14" s="245"/>
      <c r="AV14" s="246"/>
      <c r="AW14" s="247"/>
      <c r="AX14" s="245"/>
      <c r="AY14" s="246"/>
      <c r="AZ14" s="246"/>
      <c r="BA14" s="247"/>
      <c r="BB14" s="250" t="s">
        <v>526</v>
      </c>
      <c r="BC14" s="250" t="s">
        <v>527</v>
      </c>
      <c r="BD14" s="250" t="s">
        <v>528</v>
      </c>
      <c r="BE14" s="250" t="s">
        <v>529</v>
      </c>
      <c r="BF14" s="226" t="s">
        <v>493</v>
      </c>
      <c r="BG14" s="228"/>
      <c r="BH14" s="226" t="s">
        <v>530</v>
      </c>
      <c r="BI14" s="227"/>
      <c r="BJ14" s="227"/>
      <c r="BK14" s="227"/>
      <c r="BL14" s="227"/>
      <c r="BM14" s="227"/>
      <c r="BN14" s="226" t="s">
        <v>364</v>
      </c>
      <c r="BO14" s="227"/>
      <c r="BP14" s="227"/>
      <c r="BQ14" s="227"/>
      <c r="BR14" s="227"/>
      <c r="BS14" s="228"/>
      <c r="BT14" s="304" t="s">
        <v>531</v>
      </c>
      <c r="BU14" s="295" t="s">
        <v>532</v>
      </c>
      <c r="BV14" s="295" t="s">
        <v>533</v>
      </c>
      <c r="BW14" s="298" t="s">
        <v>534</v>
      </c>
      <c r="BX14" s="298" t="s">
        <v>535</v>
      </c>
      <c r="BY14" s="298" t="s">
        <v>536</v>
      </c>
      <c r="BZ14" s="250" t="s">
        <v>537</v>
      </c>
      <c r="CA14" s="307" t="s">
        <v>28</v>
      </c>
      <c r="CB14" s="307"/>
      <c r="CC14" s="307"/>
      <c r="CD14" s="307"/>
      <c r="CE14" s="307"/>
      <c r="CF14" s="307"/>
      <c r="CG14" s="245"/>
      <c r="CH14" s="246"/>
      <c r="CI14" s="246"/>
      <c r="CJ14" s="30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91"/>
      <c r="AT15" s="259"/>
      <c r="AU15" s="245"/>
      <c r="AV15" s="246"/>
      <c r="AW15" s="247"/>
      <c r="AX15" s="245"/>
      <c r="AY15" s="246"/>
      <c r="AZ15" s="246"/>
      <c r="BA15" s="247"/>
      <c r="BB15" s="251"/>
      <c r="BC15" s="251"/>
      <c r="BD15" s="251"/>
      <c r="BE15" s="251"/>
      <c r="BF15" s="245"/>
      <c r="BG15" s="247"/>
      <c r="BH15" s="245"/>
      <c r="BI15" s="246"/>
      <c r="BJ15" s="246"/>
      <c r="BK15" s="246"/>
      <c r="BL15" s="246"/>
      <c r="BM15" s="246"/>
      <c r="BN15" s="245"/>
      <c r="BO15" s="246"/>
      <c r="BP15" s="246"/>
      <c r="BQ15" s="246"/>
      <c r="BR15" s="246"/>
      <c r="BS15" s="247"/>
      <c r="BT15" s="305"/>
      <c r="BU15" s="296"/>
      <c r="BV15" s="296"/>
      <c r="BW15" s="299"/>
      <c r="BX15" s="299"/>
      <c r="BY15" s="299"/>
      <c r="BZ15" s="251"/>
      <c r="CA15" s="198" t="s">
        <v>24</v>
      </c>
      <c r="CB15" s="202"/>
      <c r="CC15" s="199"/>
      <c r="CD15" s="246" t="s">
        <v>42</v>
      </c>
      <c r="CE15" s="246"/>
      <c r="CF15" s="246"/>
      <c r="CG15" s="245"/>
      <c r="CH15" s="246"/>
      <c r="CI15" s="246"/>
      <c r="CJ15" s="30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91"/>
      <c r="AT16" s="259"/>
      <c r="AU16" s="245"/>
      <c r="AV16" s="246"/>
      <c r="AW16" s="247"/>
      <c r="AX16" s="245"/>
      <c r="AY16" s="246"/>
      <c r="AZ16" s="246"/>
      <c r="BA16" s="247"/>
      <c r="BB16" s="251"/>
      <c r="BC16" s="251"/>
      <c r="BD16" s="251"/>
      <c r="BE16" s="251"/>
      <c r="BF16" s="245"/>
      <c r="BG16" s="247"/>
      <c r="BH16" s="245"/>
      <c r="BI16" s="246"/>
      <c r="BJ16" s="246"/>
      <c r="BK16" s="246"/>
      <c r="BL16" s="246"/>
      <c r="BM16" s="246"/>
      <c r="BN16" s="245"/>
      <c r="BO16" s="246"/>
      <c r="BP16" s="246"/>
      <c r="BQ16" s="246"/>
      <c r="BR16" s="246"/>
      <c r="BS16" s="247"/>
      <c r="BT16" s="305"/>
      <c r="BU16" s="296"/>
      <c r="BV16" s="296"/>
      <c r="BW16" s="299"/>
      <c r="BX16" s="299"/>
      <c r="BY16" s="299"/>
      <c r="BZ16" s="251"/>
      <c r="CA16" s="259"/>
      <c r="CB16" s="260"/>
      <c r="CC16" s="308"/>
      <c r="CD16" s="246"/>
      <c r="CE16" s="246"/>
      <c r="CF16" s="246"/>
      <c r="CG16" s="245"/>
      <c r="CH16" s="246"/>
      <c r="CI16" s="246"/>
      <c r="CJ16" s="30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91"/>
      <c r="AT17" s="259"/>
      <c r="AU17" s="245"/>
      <c r="AV17" s="246"/>
      <c r="AW17" s="247"/>
      <c r="AX17" s="245"/>
      <c r="AY17" s="246"/>
      <c r="AZ17" s="246"/>
      <c r="BA17" s="247"/>
      <c r="BB17" s="251"/>
      <c r="BC17" s="251"/>
      <c r="BD17" s="251"/>
      <c r="BE17" s="251"/>
      <c r="BF17" s="245"/>
      <c r="BG17" s="247"/>
      <c r="BH17" s="229"/>
      <c r="BI17" s="230"/>
      <c r="BJ17" s="230"/>
      <c r="BK17" s="230"/>
      <c r="BL17" s="230"/>
      <c r="BM17" s="230"/>
      <c r="BN17" s="229"/>
      <c r="BO17" s="230"/>
      <c r="BP17" s="230"/>
      <c r="BQ17" s="230"/>
      <c r="BR17" s="230"/>
      <c r="BS17" s="231"/>
      <c r="BT17" s="305"/>
      <c r="BU17" s="296"/>
      <c r="BV17" s="296"/>
      <c r="BW17" s="299"/>
      <c r="BX17" s="299"/>
      <c r="BY17" s="299"/>
      <c r="BZ17" s="251"/>
      <c r="CA17" s="259"/>
      <c r="CB17" s="260"/>
      <c r="CC17" s="308"/>
      <c r="CD17" s="246"/>
      <c r="CE17" s="246"/>
      <c r="CF17" s="246"/>
      <c r="CG17" s="245"/>
      <c r="CH17" s="246"/>
      <c r="CI17" s="246"/>
      <c r="CJ17" s="30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87"/>
      <c r="AT18" s="200"/>
      <c r="AU18" s="229"/>
      <c r="AV18" s="230"/>
      <c r="AW18" s="231"/>
      <c r="AX18" s="229"/>
      <c r="AY18" s="230"/>
      <c r="AZ18" s="230"/>
      <c r="BA18" s="231"/>
      <c r="BB18" s="252"/>
      <c r="BC18" s="252"/>
      <c r="BD18" s="252"/>
      <c r="BE18" s="252"/>
      <c r="BF18" s="229"/>
      <c r="BG18" s="231"/>
      <c r="BH18" s="276" t="s">
        <v>366</v>
      </c>
      <c r="BI18" s="277"/>
      <c r="BJ18" s="232" t="s">
        <v>367</v>
      </c>
      <c r="BK18" s="288"/>
      <c r="BL18" s="232" t="s">
        <v>368</v>
      </c>
      <c r="BM18" s="288"/>
      <c r="BN18" s="232" t="s">
        <v>372</v>
      </c>
      <c r="BO18" s="233"/>
      <c r="BP18" s="232" t="s">
        <v>373</v>
      </c>
      <c r="BQ18" s="233"/>
      <c r="BR18" s="232" t="s">
        <v>374</v>
      </c>
      <c r="BS18" s="288"/>
      <c r="BT18" s="306"/>
      <c r="BU18" s="297"/>
      <c r="BV18" s="297"/>
      <c r="BW18" s="300"/>
      <c r="BX18" s="300"/>
      <c r="BY18" s="300"/>
      <c r="BZ18" s="252"/>
      <c r="CA18" s="200"/>
      <c r="CB18" s="203"/>
      <c r="CC18" s="201"/>
      <c r="CD18" s="230"/>
      <c r="CE18" s="230"/>
      <c r="CF18" s="230"/>
      <c r="CG18" s="229"/>
      <c r="CH18" s="230"/>
      <c r="CI18" s="230"/>
      <c r="CJ18" s="30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86"/>
      <c r="AT19" s="196"/>
      <c r="AU19" s="226"/>
      <c r="AV19" s="227"/>
      <c r="AW19" s="228"/>
      <c r="AX19" s="198"/>
      <c r="AY19" s="202"/>
      <c r="AZ19" s="202"/>
      <c r="BA19" s="199"/>
      <c r="BB19" s="204"/>
      <c r="BC19" s="204"/>
      <c r="BD19" s="204"/>
      <c r="BE19" s="204"/>
      <c r="BF19" s="219"/>
      <c r="BG19" s="220"/>
      <c r="BH19" s="215"/>
      <c r="BI19" s="216"/>
      <c r="BJ19" s="215"/>
      <c r="BK19" s="216"/>
      <c r="BL19" s="215"/>
      <c r="BM19" s="216"/>
      <c r="BN19" s="215"/>
      <c r="BO19" s="216"/>
      <c r="BP19" s="215"/>
      <c r="BQ19" s="216"/>
      <c r="BR19" s="215"/>
      <c r="BS19" s="216"/>
      <c r="BT19" s="204"/>
      <c r="BU19" s="204"/>
      <c r="BV19" s="204"/>
      <c r="BW19" s="204"/>
      <c r="BX19" s="204"/>
      <c r="BY19" s="204"/>
      <c r="BZ19" s="204"/>
      <c r="CA19" s="206"/>
      <c r="CB19" s="207"/>
      <c r="CC19" s="208"/>
      <c r="CD19" s="198"/>
      <c r="CE19" s="202"/>
      <c r="CF19" s="199"/>
      <c r="CG19" s="280"/>
      <c r="CH19" s="281"/>
      <c r="CI19" s="281"/>
      <c r="CJ19" s="28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87"/>
      <c r="AT20" s="197"/>
      <c r="AU20" s="229"/>
      <c r="AV20" s="230"/>
      <c r="AW20" s="231"/>
      <c r="AX20" s="200"/>
      <c r="AY20" s="203"/>
      <c r="AZ20" s="203"/>
      <c r="BA20" s="201"/>
      <c r="BB20" s="205"/>
      <c r="BC20" s="205"/>
      <c r="BD20" s="205"/>
      <c r="BE20" s="205"/>
      <c r="BF20" s="221"/>
      <c r="BG20" s="222"/>
      <c r="BH20" s="217"/>
      <c r="BI20" s="218"/>
      <c r="BJ20" s="217"/>
      <c r="BK20" s="218"/>
      <c r="BL20" s="217"/>
      <c r="BM20" s="218"/>
      <c r="BN20" s="217"/>
      <c r="BO20" s="218"/>
      <c r="BP20" s="217"/>
      <c r="BQ20" s="218"/>
      <c r="BR20" s="217"/>
      <c r="BS20" s="218"/>
      <c r="BT20" s="205"/>
      <c r="BU20" s="205"/>
      <c r="BV20" s="205"/>
      <c r="BW20" s="205"/>
      <c r="BX20" s="205"/>
      <c r="BY20" s="205"/>
      <c r="BZ20" s="205"/>
      <c r="CA20" s="209"/>
      <c r="CB20" s="210"/>
      <c r="CC20" s="211"/>
      <c r="CD20" s="200"/>
      <c r="CE20" s="203"/>
      <c r="CF20" s="201"/>
      <c r="CG20" s="283"/>
      <c r="CH20" s="284"/>
      <c r="CI20" s="284"/>
      <c r="CJ20" s="28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86"/>
      <c r="AT21" s="196"/>
      <c r="AU21" s="226"/>
      <c r="AV21" s="227"/>
      <c r="AW21" s="228"/>
      <c r="AX21" s="198"/>
      <c r="AY21" s="202"/>
      <c r="AZ21" s="202"/>
      <c r="BA21" s="199"/>
      <c r="BB21" s="204"/>
      <c r="BC21" s="204"/>
      <c r="BD21" s="204"/>
      <c r="BE21" s="204"/>
      <c r="BF21" s="219"/>
      <c r="BG21" s="220"/>
      <c r="BH21" s="215"/>
      <c r="BI21" s="216"/>
      <c r="BJ21" s="215"/>
      <c r="BK21" s="216"/>
      <c r="BL21" s="215"/>
      <c r="BM21" s="216"/>
      <c r="BN21" s="215"/>
      <c r="BO21" s="216"/>
      <c r="BP21" s="215"/>
      <c r="BQ21" s="216"/>
      <c r="BR21" s="215"/>
      <c r="BS21" s="216"/>
      <c r="BT21" s="204"/>
      <c r="BU21" s="204"/>
      <c r="BV21" s="204"/>
      <c r="BW21" s="204"/>
      <c r="BX21" s="204"/>
      <c r="BY21" s="204"/>
      <c r="BZ21" s="204"/>
      <c r="CA21" s="206"/>
      <c r="CB21" s="207"/>
      <c r="CC21" s="208"/>
      <c r="CD21" s="198"/>
      <c r="CE21" s="202"/>
      <c r="CF21" s="199"/>
      <c r="CG21" s="280"/>
      <c r="CH21" s="281"/>
      <c r="CI21" s="281"/>
      <c r="CJ21" s="28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87"/>
      <c r="AT22" s="197"/>
      <c r="AU22" s="229"/>
      <c r="AV22" s="230"/>
      <c r="AW22" s="231"/>
      <c r="AX22" s="200"/>
      <c r="AY22" s="203"/>
      <c r="AZ22" s="203"/>
      <c r="BA22" s="201"/>
      <c r="BB22" s="205"/>
      <c r="BC22" s="205"/>
      <c r="BD22" s="205"/>
      <c r="BE22" s="205"/>
      <c r="BF22" s="221"/>
      <c r="BG22" s="222"/>
      <c r="BH22" s="217"/>
      <c r="BI22" s="218"/>
      <c r="BJ22" s="217"/>
      <c r="BK22" s="218"/>
      <c r="BL22" s="217"/>
      <c r="BM22" s="218"/>
      <c r="BN22" s="217"/>
      <c r="BO22" s="218"/>
      <c r="BP22" s="217"/>
      <c r="BQ22" s="218"/>
      <c r="BR22" s="217"/>
      <c r="BS22" s="218"/>
      <c r="BT22" s="205"/>
      <c r="BU22" s="205"/>
      <c r="BV22" s="205"/>
      <c r="BW22" s="205"/>
      <c r="BX22" s="205"/>
      <c r="BY22" s="205"/>
      <c r="BZ22" s="205"/>
      <c r="CA22" s="209"/>
      <c r="CB22" s="210"/>
      <c r="CC22" s="211"/>
      <c r="CD22" s="200"/>
      <c r="CE22" s="203"/>
      <c r="CF22" s="201"/>
      <c r="CG22" s="283"/>
      <c r="CH22" s="284"/>
      <c r="CI22" s="284"/>
      <c r="CJ22" s="28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86"/>
      <c r="AT23" s="196"/>
      <c r="AU23" s="226"/>
      <c r="AV23" s="227"/>
      <c r="AW23" s="228"/>
      <c r="AX23" s="198"/>
      <c r="AY23" s="202"/>
      <c r="AZ23" s="202"/>
      <c r="BA23" s="199"/>
      <c r="BB23" s="204"/>
      <c r="BC23" s="204"/>
      <c r="BD23" s="204"/>
      <c r="BE23" s="204"/>
      <c r="BF23" s="219"/>
      <c r="BG23" s="220"/>
      <c r="BH23" s="215"/>
      <c r="BI23" s="216"/>
      <c r="BJ23" s="215"/>
      <c r="BK23" s="216"/>
      <c r="BL23" s="215"/>
      <c r="BM23" s="216"/>
      <c r="BN23" s="215"/>
      <c r="BO23" s="216"/>
      <c r="BP23" s="215"/>
      <c r="BQ23" s="216"/>
      <c r="BR23" s="215"/>
      <c r="BS23" s="216"/>
      <c r="BT23" s="204"/>
      <c r="BU23" s="204"/>
      <c r="BV23" s="204"/>
      <c r="BW23" s="204"/>
      <c r="BX23" s="204"/>
      <c r="BY23" s="204"/>
      <c r="BZ23" s="204"/>
      <c r="CA23" s="206"/>
      <c r="CB23" s="207"/>
      <c r="CC23" s="208"/>
      <c r="CD23" s="198"/>
      <c r="CE23" s="202"/>
      <c r="CF23" s="199"/>
      <c r="CG23" s="280"/>
      <c r="CH23" s="281"/>
      <c r="CI23" s="281"/>
      <c r="CJ23" s="28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87"/>
      <c r="AT24" s="197"/>
      <c r="AU24" s="229"/>
      <c r="AV24" s="230"/>
      <c r="AW24" s="231"/>
      <c r="AX24" s="200"/>
      <c r="AY24" s="203"/>
      <c r="AZ24" s="203"/>
      <c r="BA24" s="201"/>
      <c r="BB24" s="205"/>
      <c r="BC24" s="205"/>
      <c r="BD24" s="205"/>
      <c r="BE24" s="205"/>
      <c r="BF24" s="221"/>
      <c r="BG24" s="222"/>
      <c r="BH24" s="217"/>
      <c r="BI24" s="218"/>
      <c r="BJ24" s="217"/>
      <c r="BK24" s="218"/>
      <c r="BL24" s="217"/>
      <c r="BM24" s="218"/>
      <c r="BN24" s="217"/>
      <c r="BO24" s="218"/>
      <c r="BP24" s="217"/>
      <c r="BQ24" s="218"/>
      <c r="BR24" s="217"/>
      <c r="BS24" s="218"/>
      <c r="BT24" s="205"/>
      <c r="BU24" s="205"/>
      <c r="BV24" s="205"/>
      <c r="BW24" s="205"/>
      <c r="BX24" s="205"/>
      <c r="BY24" s="205"/>
      <c r="BZ24" s="205"/>
      <c r="CA24" s="209"/>
      <c r="CB24" s="210"/>
      <c r="CC24" s="211"/>
      <c r="CD24" s="200"/>
      <c r="CE24" s="203"/>
      <c r="CF24" s="201"/>
      <c r="CG24" s="283"/>
      <c r="CH24" s="284"/>
      <c r="CI24" s="284"/>
      <c r="CJ24" s="28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86"/>
      <c r="AT25" s="196"/>
      <c r="AU25" s="226"/>
      <c r="AV25" s="227"/>
      <c r="AW25" s="228"/>
      <c r="AX25" s="198"/>
      <c r="AY25" s="202"/>
      <c r="AZ25" s="202"/>
      <c r="BA25" s="199"/>
      <c r="BB25" s="204"/>
      <c r="BC25" s="204"/>
      <c r="BD25" s="204"/>
      <c r="BE25" s="204"/>
      <c r="BF25" s="219"/>
      <c r="BG25" s="220"/>
      <c r="BH25" s="215"/>
      <c r="BI25" s="216"/>
      <c r="BJ25" s="215"/>
      <c r="BK25" s="216"/>
      <c r="BL25" s="215"/>
      <c r="BM25" s="216"/>
      <c r="BN25" s="215"/>
      <c r="BO25" s="216"/>
      <c r="BP25" s="215"/>
      <c r="BQ25" s="216"/>
      <c r="BR25" s="215"/>
      <c r="BS25" s="216"/>
      <c r="BT25" s="204"/>
      <c r="BU25" s="204"/>
      <c r="BV25" s="204"/>
      <c r="BW25" s="204"/>
      <c r="BX25" s="204"/>
      <c r="BY25" s="204"/>
      <c r="BZ25" s="204"/>
      <c r="CA25" s="206"/>
      <c r="CB25" s="207"/>
      <c r="CC25" s="208"/>
      <c r="CD25" s="198"/>
      <c r="CE25" s="202"/>
      <c r="CF25" s="199"/>
      <c r="CG25" s="280"/>
      <c r="CH25" s="281"/>
      <c r="CI25" s="281"/>
      <c r="CJ25" s="28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87"/>
      <c r="AT26" s="197"/>
      <c r="AU26" s="229"/>
      <c r="AV26" s="230"/>
      <c r="AW26" s="231"/>
      <c r="AX26" s="200"/>
      <c r="AY26" s="203"/>
      <c r="AZ26" s="203"/>
      <c r="BA26" s="201"/>
      <c r="BB26" s="205"/>
      <c r="BC26" s="205"/>
      <c r="BD26" s="205"/>
      <c r="BE26" s="205"/>
      <c r="BF26" s="221"/>
      <c r="BG26" s="222"/>
      <c r="BH26" s="217"/>
      <c r="BI26" s="218"/>
      <c r="BJ26" s="217"/>
      <c r="BK26" s="218"/>
      <c r="BL26" s="217"/>
      <c r="BM26" s="218"/>
      <c r="BN26" s="217"/>
      <c r="BO26" s="218"/>
      <c r="BP26" s="217"/>
      <c r="BQ26" s="218"/>
      <c r="BR26" s="217"/>
      <c r="BS26" s="218"/>
      <c r="BT26" s="205"/>
      <c r="BU26" s="205"/>
      <c r="BV26" s="205"/>
      <c r="BW26" s="205"/>
      <c r="BX26" s="205"/>
      <c r="BY26" s="205"/>
      <c r="BZ26" s="205"/>
      <c r="CA26" s="209"/>
      <c r="CB26" s="210"/>
      <c r="CC26" s="211"/>
      <c r="CD26" s="200"/>
      <c r="CE26" s="203"/>
      <c r="CF26" s="201"/>
      <c r="CG26" s="283"/>
      <c r="CH26" s="284"/>
      <c r="CI26" s="284"/>
      <c r="CJ26" s="28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86"/>
      <c r="AT27" s="196"/>
      <c r="AU27" s="226"/>
      <c r="AV27" s="227"/>
      <c r="AW27" s="228"/>
      <c r="AX27" s="198"/>
      <c r="AY27" s="202"/>
      <c r="AZ27" s="202"/>
      <c r="BA27" s="199"/>
      <c r="BB27" s="204"/>
      <c r="BC27" s="204"/>
      <c r="BD27" s="204"/>
      <c r="BE27" s="204"/>
      <c r="BF27" s="219"/>
      <c r="BG27" s="220"/>
      <c r="BH27" s="215"/>
      <c r="BI27" s="216"/>
      <c r="BJ27" s="215"/>
      <c r="BK27" s="216"/>
      <c r="BL27" s="215"/>
      <c r="BM27" s="216"/>
      <c r="BN27" s="215"/>
      <c r="BO27" s="216"/>
      <c r="BP27" s="215"/>
      <c r="BQ27" s="216"/>
      <c r="BR27" s="215"/>
      <c r="BS27" s="216"/>
      <c r="BT27" s="204"/>
      <c r="BU27" s="204"/>
      <c r="BV27" s="204"/>
      <c r="BW27" s="204"/>
      <c r="BX27" s="204"/>
      <c r="BY27" s="204"/>
      <c r="BZ27" s="204"/>
      <c r="CA27" s="206"/>
      <c r="CB27" s="207"/>
      <c r="CC27" s="208"/>
      <c r="CD27" s="198"/>
      <c r="CE27" s="202"/>
      <c r="CF27" s="199"/>
      <c r="CG27" s="280"/>
      <c r="CH27" s="281"/>
      <c r="CI27" s="281"/>
      <c r="CJ27" s="28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87"/>
      <c r="AT28" s="197"/>
      <c r="AU28" s="229"/>
      <c r="AV28" s="230"/>
      <c r="AW28" s="231"/>
      <c r="AX28" s="200"/>
      <c r="AY28" s="203"/>
      <c r="AZ28" s="203"/>
      <c r="BA28" s="201"/>
      <c r="BB28" s="205"/>
      <c r="BC28" s="205"/>
      <c r="BD28" s="205"/>
      <c r="BE28" s="205"/>
      <c r="BF28" s="221"/>
      <c r="BG28" s="222"/>
      <c r="BH28" s="217"/>
      <c r="BI28" s="218"/>
      <c r="BJ28" s="217"/>
      <c r="BK28" s="218"/>
      <c r="BL28" s="217"/>
      <c r="BM28" s="218"/>
      <c r="BN28" s="217"/>
      <c r="BO28" s="218"/>
      <c r="BP28" s="217"/>
      <c r="BQ28" s="218"/>
      <c r="BR28" s="217"/>
      <c r="BS28" s="218"/>
      <c r="BT28" s="205"/>
      <c r="BU28" s="205"/>
      <c r="BV28" s="205"/>
      <c r="BW28" s="205"/>
      <c r="BX28" s="205"/>
      <c r="BY28" s="205"/>
      <c r="BZ28" s="205"/>
      <c r="CA28" s="209"/>
      <c r="CB28" s="210"/>
      <c r="CC28" s="211"/>
      <c r="CD28" s="200"/>
      <c r="CE28" s="203"/>
      <c r="CF28" s="201"/>
      <c r="CG28" s="283"/>
      <c r="CH28" s="284"/>
      <c r="CI28" s="284"/>
      <c r="CJ28" s="28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86"/>
      <c r="AT29" s="196"/>
      <c r="AU29" s="226"/>
      <c r="AV29" s="227"/>
      <c r="AW29" s="228"/>
      <c r="AX29" s="198"/>
      <c r="AY29" s="202"/>
      <c r="AZ29" s="202"/>
      <c r="BA29" s="199"/>
      <c r="BB29" s="204"/>
      <c r="BC29" s="204"/>
      <c r="BD29" s="204"/>
      <c r="BE29" s="204"/>
      <c r="BF29" s="219"/>
      <c r="BG29" s="220"/>
      <c r="BH29" s="215"/>
      <c r="BI29" s="216"/>
      <c r="BJ29" s="215"/>
      <c r="BK29" s="216"/>
      <c r="BL29" s="215"/>
      <c r="BM29" s="216"/>
      <c r="BN29" s="215"/>
      <c r="BO29" s="216"/>
      <c r="BP29" s="215"/>
      <c r="BQ29" s="216"/>
      <c r="BR29" s="215"/>
      <c r="BS29" s="216"/>
      <c r="BT29" s="204"/>
      <c r="BU29" s="204"/>
      <c r="BV29" s="204"/>
      <c r="BW29" s="204"/>
      <c r="BX29" s="204"/>
      <c r="BY29" s="204"/>
      <c r="BZ29" s="204"/>
      <c r="CA29" s="206"/>
      <c r="CB29" s="207"/>
      <c r="CC29" s="208"/>
      <c r="CD29" s="198"/>
      <c r="CE29" s="202"/>
      <c r="CF29" s="199"/>
      <c r="CG29" s="280"/>
      <c r="CH29" s="281"/>
      <c r="CI29" s="281"/>
      <c r="CJ29" s="28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87"/>
      <c r="AT30" s="197"/>
      <c r="AU30" s="229"/>
      <c r="AV30" s="230"/>
      <c r="AW30" s="231"/>
      <c r="AX30" s="200"/>
      <c r="AY30" s="203"/>
      <c r="AZ30" s="203"/>
      <c r="BA30" s="201"/>
      <c r="BB30" s="205"/>
      <c r="BC30" s="205"/>
      <c r="BD30" s="205"/>
      <c r="BE30" s="205"/>
      <c r="BF30" s="221"/>
      <c r="BG30" s="222"/>
      <c r="BH30" s="217"/>
      <c r="BI30" s="218"/>
      <c r="BJ30" s="217"/>
      <c r="BK30" s="218"/>
      <c r="BL30" s="217"/>
      <c r="BM30" s="218"/>
      <c r="BN30" s="217"/>
      <c r="BO30" s="218"/>
      <c r="BP30" s="217"/>
      <c r="BQ30" s="218"/>
      <c r="BR30" s="217"/>
      <c r="BS30" s="218"/>
      <c r="BT30" s="205"/>
      <c r="BU30" s="205"/>
      <c r="BV30" s="205"/>
      <c r="BW30" s="205"/>
      <c r="BX30" s="205"/>
      <c r="BY30" s="205"/>
      <c r="BZ30" s="205"/>
      <c r="CA30" s="209"/>
      <c r="CB30" s="210"/>
      <c r="CC30" s="211"/>
      <c r="CD30" s="200"/>
      <c r="CE30" s="203"/>
      <c r="CF30" s="201"/>
      <c r="CG30" s="283"/>
      <c r="CH30" s="284"/>
      <c r="CI30" s="284"/>
      <c r="CJ30" s="28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86"/>
      <c r="AT31" s="196"/>
      <c r="AU31" s="226"/>
      <c r="AV31" s="227"/>
      <c r="AW31" s="228"/>
      <c r="AX31" s="198"/>
      <c r="AY31" s="202"/>
      <c r="AZ31" s="202"/>
      <c r="BA31" s="199"/>
      <c r="BB31" s="204"/>
      <c r="BC31" s="204"/>
      <c r="BD31" s="204"/>
      <c r="BE31" s="204"/>
      <c r="BF31" s="219"/>
      <c r="BG31" s="220"/>
      <c r="BH31" s="215"/>
      <c r="BI31" s="216"/>
      <c r="BJ31" s="215"/>
      <c r="BK31" s="216"/>
      <c r="BL31" s="215"/>
      <c r="BM31" s="216"/>
      <c r="BN31" s="215"/>
      <c r="BO31" s="216"/>
      <c r="BP31" s="215"/>
      <c r="BQ31" s="216"/>
      <c r="BR31" s="215"/>
      <c r="BS31" s="216"/>
      <c r="BT31" s="204"/>
      <c r="BU31" s="204"/>
      <c r="BV31" s="204"/>
      <c r="BW31" s="204"/>
      <c r="BX31" s="204"/>
      <c r="BY31" s="204"/>
      <c r="BZ31" s="204"/>
      <c r="CA31" s="206"/>
      <c r="CB31" s="207"/>
      <c r="CC31" s="208"/>
      <c r="CD31" s="198"/>
      <c r="CE31" s="202"/>
      <c r="CF31" s="199"/>
      <c r="CG31" s="280"/>
      <c r="CH31" s="281"/>
      <c r="CI31" s="281"/>
      <c r="CJ31" s="28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87"/>
      <c r="AT32" s="197"/>
      <c r="AU32" s="229"/>
      <c r="AV32" s="230"/>
      <c r="AW32" s="231"/>
      <c r="AX32" s="200"/>
      <c r="AY32" s="203"/>
      <c r="AZ32" s="203"/>
      <c r="BA32" s="201"/>
      <c r="BB32" s="205"/>
      <c r="BC32" s="205"/>
      <c r="BD32" s="205"/>
      <c r="BE32" s="205"/>
      <c r="BF32" s="221"/>
      <c r="BG32" s="222"/>
      <c r="BH32" s="217"/>
      <c r="BI32" s="218"/>
      <c r="BJ32" s="217"/>
      <c r="BK32" s="218"/>
      <c r="BL32" s="217"/>
      <c r="BM32" s="218"/>
      <c r="BN32" s="217"/>
      <c r="BO32" s="218"/>
      <c r="BP32" s="217"/>
      <c r="BQ32" s="218"/>
      <c r="BR32" s="217"/>
      <c r="BS32" s="218"/>
      <c r="BT32" s="205"/>
      <c r="BU32" s="205"/>
      <c r="BV32" s="205"/>
      <c r="BW32" s="205"/>
      <c r="BX32" s="205"/>
      <c r="BY32" s="205"/>
      <c r="BZ32" s="205"/>
      <c r="CA32" s="209"/>
      <c r="CB32" s="210"/>
      <c r="CC32" s="211"/>
      <c r="CD32" s="200"/>
      <c r="CE32" s="203"/>
      <c r="CF32" s="201"/>
      <c r="CG32" s="283"/>
      <c r="CH32" s="284"/>
      <c r="CI32" s="284"/>
      <c r="CJ32" s="28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86"/>
      <c r="AT33" s="196"/>
      <c r="AU33" s="226"/>
      <c r="AV33" s="227"/>
      <c r="AW33" s="228"/>
      <c r="AX33" s="198"/>
      <c r="AY33" s="202"/>
      <c r="AZ33" s="202"/>
      <c r="BA33" s="199"/>
      <c r="BB33" s="204"/>
      <c r="BC33" s="204"/>
      <c r="BD33" s="204"/>
      <c r="BE33" s="204"/>
      <c r="BF33" s="219"/>
      <c r="BG33" s="220"/>
      <c r="BH33" s="215"/>
      <c r="BI33" s="216"/>
      <c r="BJ33" s="215"/>
      <c r="BK33" s="216"/>
      <c r="BL33" s="215"/>
      <c r="BM33" s="216"/>
      <c r="BN33" s="215"/>
      <c r="BO33" s="216"/>
      <c r="BP33" s="215"/>
      <c r="BQ33" s="216"/>
      <c r="BR33" s="215"/>
      <c r="BS33" s="216"/>
      <c r="BT33" s="204"/>
      <c r="BU33" s="204"/>
      <c r="BV33" s="204"/>
      <c r="BW33" s="204"/>
      <c r="BX33" s="204"/>
      <c r="BY33" s="204"/>
      <c r="BZ33" s="204"/>
      <c r="CA33" s="206"/>
      <c r="CB33" s="207"/>
      <c r="CC33" s="208"/>
      <c r="CD33" s="198"/>
      <c r="CE33" s="202"/>
      <c r="CF33" s="199"/>
      <c r="CG33" s="280"/>
      <c r="CH33" s="281"/>
      <c r="CI33" s="281"/>
      <c r="CJ33" s="28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87"/>
      <c r="AT34" s="197"/>
      <c r="AU34" s="229"/>
      <c r="AV34" s="230"/>
      <c r="AW34" s="231"/>
      <c r="AX34" s="200"/>
      <c r="AY34" s="203"/>
      <c r="AZ34" s="203"/>
      <c r="BA34" s="201"/>
      <c r="BB34" s="205"/>
      <c r="BC34" s="205"/>
      <c r="BD34" s="205"/>
      <c r="BE34" s="205"/>
      <c r="BF34" s="221"/>
      <c r="BG34" s="222"/>
      <c r="BH34" s="217"/>
      <c r="BI34" s="218"/>
      <c r="BJ34" s="217"/>
      <c r="BK34" s="218"/>
      <c r="BL34" s="217"/>
      <c r="BM34" s="218"/>
      <c r="BN34" s="217"/>
      <c r="BO34" s="218"/>
      <c r="BP34" s="217"/>
      <c r="BQ34" s="218"/>
      <c r="BR34" s="217"/>
      <c r="BS34" s="218"/>
      <c r="BT34" s="205"/>
      <c r="BU34" s="205"/>
      <c r="BV34" s="205"/>
      <c r="BW34" s="205"/>
      <c r="BX34" s="205"/>
      <c r="BY34" s="205"/>
      <c r="BZ34" s="205"/>
      <c r="CA34" s="209"/>
      <c r="CB34" s="210"/>
      <c r="CC34" s="211"/>
      <c r="CD34" s="200"/>
      <c r="CE34" s="203"/>
      <c r="CF34" s="201"/>
      <c r="CG34" s="283"/>
      <c r="CH34" s="284"/>
      <c r="CI34" s="284"/>
      <c r="CJ34" s="28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86"/>
      <c r="AT35" s="196"/>
      <c r="AU35" s="226"/>
      <c r="AV35" s="227"/>
      <c r="AW35" s="228"/>
      <c r="AX35" s="198"/>
      <c r="AY35" s="202"/>
      <c r="AZ35" s="202"/>
      <c r="BA35" s="199"/>
      <c r="BB35" s="204"/>
      <c r="BC35" s="204"/>
      <c r="BD35" s="204"/>
      <c r="BE35" s="204"/>
      <c r="BF35" s="219"/>
      <c r="BG35" s="220"/>
      <c r="BH35" s="215"/>
      <c r="BI35" s="216"/>
      <c r="BJ35" s="215"/>
      <c r="BK35" s="216"/>
      <c r="BL35" s="215"/>
      <c r="BM35" s="216"/>
      <c r="BN35" s="215"/>
      <c r="BO35" s="216"/>
      <c r="BP35" s="215"/>
      <c r="BQ35" s="216"/>
      <c r="BR35" s="215"/>
      <c r="BS35" s="216"/>
      <c r="BT35" s="204"/>
      <c r="BU35" s="204"/>
      <c r="BV35" s="204"/>
      <c r="BW35" s="204"/>
      <c r="BX35" s="204"/>
      <c r="BY35" s="204"/>
      <c r="BZ35" s="204"/>
      <c r="CA35" s="206"/>
      <c r="CB35" s="207"/>
      <c r="CC35" s="208"/>
      <c r="CD35" s="198"/>
      <c r="CE35" s="202"/>
      <c r="CF35" s="199"/>
      <c r="CG35" s="280"/>
      <c r="CH35" s="281"/>
      <c r="CI35" s="281"/>
      <c r="CJ35" s="28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87"/>
      <c r="AT36" s="197"/>
      <c r="AU36" s="229"/>
      <c r="AV36" s="230"/>
      <c r="AW36" s="231"/>
      <c r="AX36" s="200"/>
      <c r="AY36" s="203"/>
      <c r="AZ36" s="203"/>
      <c r="BA36" s="201"/>
      <c r="BB36" s="205"/>
      <c r="BC36" s="205"/>
      <c r="BD36" s="205"/>
      <c r="BE36" s="205"/>
      <c r="BF36" s="221"/>
      <c r="BG36" s="222"/>
      <c r="BH36" s="217"/>
      <c r="BI36" s="218"/>
      <c r="BJ36" s="217"/>
      <c r="BK36" s="218"/>
      <c r="BL36" s="217"/>
      <c r="BM36" s="218"/>
      <c r="BN36" s="217"/>
      <c r="BO36" s="218"/>
      <c r="BP36" s="217"/>
      <c r="BQ36" s="218"/>
      <c r="BR36" s="217"/>
      <c r="BS36" s="218"/>
      <c r="BT36" s="205"/>
      <c r="BU36" s="205"/>
      <c r="BV36" s="205"/>
      <c r="BW36" s="205"/>
      <c r="BX36" s="205"/>
      <c r="BY36" s="205"/>
      <c r="BZ36" s="205"/>
      <c r="CA36" s="209"/>
      <c r="CB36" s="210"/>
      <c r="CC36" s="211"/>
      <c r="CD36" s="200"/>
      <c r="CE36" s="203"/>
      <c r="CF36" s="201"/>
      <c r="CG36" s="283"/>
      <c r="CH36" s="284"/>
      <c r="CI36" s="284"/>
      <c r="CJ36" s="28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86"/>
      <c r="AT37" s="196"/>
      <c r="AU37" s="226"/>
      <c r="AV37" s="227"/>
      <c r="AW37" s="228"/>
      <c r="AX37" s="198"/>
      <c r="AY37" s="202"/>
      <c r="AZ37" s="202"/>
      <c r="BA37" s="199"/>
      <c r="BB37" s="204"/>
      <c r="BC37" s="204"/>
      <c r="BD37" s="204"/>
      <c r="BE37" s="204"/>
      <c r="BF37" s="219"/>
      <c r="BG37" s="220"/>
      <c r="BH37" s="215"/>
      <c r="BI37" s="216"/>
      <c r="BJ37" s="215"/>
      <c r="BK37" s="216"/>
      <c r="BL37" s="215"/>
      <c r="BM37" s="216"/>
      <c r="BN37" s="215"/>
      <c r="BO37" s="216"/>
      <c r="BP37" s="215"/>
      <c r="BQ37" s="216"/>
      <c r="BR37" s="215"/>
      <c r="BS37" s="216"/>
      <c r="BT37" s="204"/>
      <c r="BU37" s="204"/>
      <c r="BV37" s="204"/>
      <c r="BW37" s="204"/>
      <c r="BX37" s="204"/>
      <c r="BY37" s="204"/>
      <c r="BZ37" s="204"/>
      <c r="CA37" s="206"/>
      <c r="CB37" s="207"/>
      <c r="CC37" s="208"/>
      <c r="CD37" s="198"/>
      <c r="CE37" s="202"/>
      <c r="CF37" s="199"/>
      <c r="CG37" s="280"/>
      <c r="CH37" s="281"/>
      <c r="CI37" s="281"/>
      <c r="CJ37" s="28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87"/>
      <c r="AT38" s="197"/>
      <c r="AU38" s="229"/>
      <c r="AV38" s="230"/>
      <c r="AW38" s="231"/>
      <c r="AX38" s="200"/>
      <c r="AY38" s="203"/>
      <c r="AZ38" s="203"/>
      <c r="BA38" s="201"/>
      <c r="BB38" s="205"/>
      <c r="BC38" s="205"/>
      <c r="BD38" s="205"/>
      <c r="BE38" s="205"/>
      <c r="BF38" s="221"/>
      <c r="BG38" s="222"/>
      <c r="BH38" s="217"/>
      <c r="BI38" s="218"/>
      <c r="BJ38" s="217"/>
      <c r="BK38" s="218"/>
      <c r="BL38" s="217"/>
      <c r="BM38" s="218"/>
      <c r="BN38" s="217"/>
      <c r="BO38" s="218"/>
      <c r="BP38" s="217"/>
      <c r="BQ38" s="218"/>
      <c r="BR38" s="217"/>
      <c r="BS38" s="218"/>
      <c r="BT38" s="205"/>
      <c r="BU38" s="205"/>
      <c r="BV38" s="205"/>
      <c r="BW38" s="205"/>
      <c r="BX38" s="205"/>
      <c r="BY38" s="205"/>
      <c r="BZ38" s="205"/>
      <c r="CA38" s="209"/>
      <c r="CB38" s="210"/>
      <c r="CC38" s="211"/>
      <c r="CD38" s="200"/>
      <c r="CE38" s="203"/>
      <c r="CF38" s="201"/>
      <c r="CG38" s="283"/>
      <c r="CH38" s="284"/>
      <c r="CI38" s="284"/>
      <c r="CJ38" s="28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86"/>
      <c r="AT39" s="196"/>
      <c r="AU39" s="226"/>
      <c r="AV39" s="227"/>
      <c r="AW39" s="228"/>
      <c r="AX39" s="198"/>
      <c r="AY39" s="202"/>
      <c r="AZ39" s="202"/>
      <c r="BA39" s="199"/>
      <c r="BB39" s="204"/>
      <c r="BC39" s="204"/>
      <c r="BD39" s="204"/>
      <c r="BE39" s="204"/>
      <c r="BF39" s="219"/>
      <c r="BG39" s="220"/>
      <c r="BH39" s="215"/>
      <c r="BI39" s="216"/>
      <c r="BJ39" s="215"/>
      <c r="BK39" s="216"/>
      <c r="BL39" s="215"/>
      <c r="BM39" s="216"/>
      <c r="BN39" s="215"/>
      <c r="BO39" s="216"/>
      <c r="BP39" s="215"/>
      <c r="BQ39" s="216"/>
      <c r="BR39" s="215"/>
      <c r="BS39" s="216"/>
      <c r="BT39" s="204"/>
      <c r="BU39" s="204"/>
      <c r="BV39" s="204"/>
      <c r="BW39" s="204"/>
      <c r="BX39" s="204"/>
      <c r="BY39" s="204"/>
      <c r="BZ39" s="204"/>
      <c r="CA39" s="206"/>
      <c r="CB39" s="207"/>
      <c r="CC39" s="208"/>
      <c r="CD39" s="198"/>
      <c r="CE39" s="202"/>
      <c r="CF39" s="199"/>
      <c r="CG39" s="280"/>
      <c r="CH39" s="281"/>
      <c r="CI39" s="281"/>
      <c r="CJ39" s="28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87"/>
      <c r="AT40" s="197"/>
      <c r="AU40" s="229"/>
      <c r="AV40" s="230"/>
      <c r="AW40" s="231"/>
      <c r="AX40" s="200"/>
      <c r="AY40" s="203"/>
      <c r="AZ40" s="203"/>
      <c r="BA40" s="201"/>
      <c r="BB40" s="205"/>
      <c r="BC40" s="205"/>
      <c r="BD40" s="205"/>
      <c r="BE40" s="205"/>
      <c r="BF40" s="221"/>
      <c r="BG40" s="222"/>
      <c r="BH40" s="217"/>
      <c r="BI40" s="218"/>
      <c r="BJ40" s="217"/>
      <c r="BK40" s="218"/>
      <c r="BL40" s="217"/>
      <c r="BM40" s="218"/>
      <c r="BN40" s="217"/>
      <c r="BO40" s="218"/>
      <c r="BP40" s="217"/>
      <c r="BQ40" s="218"/>
      <c r="BR40" s="217"/>
      <c r="BS40" s="218"/>
      <c r="BT40" s="205"/>
      <c r="BU40" s="205"/>
      <c r="BV40" s="205"/>
      <c r="BW40" s="205"/>
      <c r="BX40" s="205"/>
      <c r="BY40" s="205"/>
      <c r="BZ40" s="205"/>
      <c r="CA40" s="209"/>
      <c r="CB40" s="210"/>
      <c r="CC40" s="211"/>
      <c r="CD40" s="200"/>
      <c r="CE40" s="203"/>
      <c r="CF40" s="201"/>
      <c r="CG40" s="283"/>
      <c r="CH40" s="284"/>
      <c r="CI40" s="284"/>
      <c r="CJ40" s="28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86"/>
      <c r="AT41" s="196"/>
      <c r="AU41" s="226"/>
      <c r="AV41" s="227"/>
      <c r="AW41" s="228"/>
      <c r="AX41" s="198"/>
      <c r="AY41" s="202"/>
      <c r="AZ41" s="202"/>
      <c r="BA41" s="199"/>
      <c r="BB41" s="204"/>
      <c r="BC41" s="204"/>
      <c r="BD41" s="204"/>
      <c r="BE41" s="204"/>
      <c r="BF41" s="219"/>
      <c r="BG41" s="220"/>
      <c r="BH41" s="215"/>
      <c r="BI41" s="216"/>
      <c r="BJ41" s="215"/>
      <c r="BK41" s="216"/>
      <c r="BL41" s="215"/>
      <c r="BM41" s="216"/>
      <c r="BN41" s="215"/>
      <c r="BO41" s="216"/>
      <c r="BP41" s="215"/>
      <c r="BQ41" s="216"/>
      <c r="BR41" s="215"/>
      <c r="BS41" s="216"/>
      <c r="BT41" s="204"/>
      <c r="BU41" s="204"/>
      <c r="BV41" s="204"/>
      <c r="BW41" s="204"/>
      <c r="BX41" s="204"/>
      <c r="BY41" s="204"/>
      <c r="BZ41" s="204"/>
      <c r="CA41" s="206"/>
      <c r="CB41" s="207"/>
      <c r="CC41" s="208"/>
      <c r="CD41" s="198"/>
      <c r="CE41" s="202"/>
      <c r="CF41" s="199"/>
      <c r="CG41" s="280"/>
      <c r="CH41" s="281"/>
      <c r="CI41" s="281"/>
      <c r="CJ41" s="28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87"/>
      <c r="AT42" s="197"/>
      <c r="AU42" s="229"/>
      <c r="AV42" s="230"/>
      <c r="AW42" s="231"/>
      <c r="AX42" s="200"/>
      <c r="AY42" s="203"/>
      <c r="AZ42" s="203"/>
      <c r="BA42" s="201"/>
      <c r="BB42" s="205"/>
      <c r="BC42" s="205"/>
      <c r="BD42" s="205"/>
      <c r="BE42" s="205"/>
      <c r="BF42" s="221"/>
      <c r="BG42" s="222"/>
      <c r="BH42" s="217"/>
      <c r="BI42" s="218"/>
      <c r="BJ42" s="217"/>
      <c r="BK42" s="218"/>
      <c r="BL42" s="217"/>
      <c r="BM42" s="218"/>
      <c r="BN42" s="217"/>
      <c r="BO42" s="218"/>
      <c r="BP42" s="217"/>
      <c r="BQ42" s="218"/>
      <c r="BR42" s="217"/>
      <c r="BS42" s="218"/>
      <c r="BT42" s="205"/>
      <c r="BU42" s="205"/>
      <c r="BV42" s="205"/>
      <c r="BW42" s="205"/>
      <c r="BX42" s="205"/>
      <c r="BY42" s="205"/>
      <c r="BZ42" s="205"/>
      <c r="CA42" s="209"/>
      <c r="CB42" s="210"/>
      <c r="CC42" s="211"/>
      <c r="CD42" s="200"/>
      <c r="CE42" s="203"/>
      <c r="CF42" s="201"/>
      <c r="CG42" s="283"/>
      <c r="CH42" s="284"/>
      <c r="CI42" s="284"/>
      <c r="CJ42" s="28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86"/>
      <c r="AT43" s="196"/>
      <c r="AU43" s="226"/>
      <c r="AV43" s="227"/>
      <c r="AW43" s="228"/>
      <c r="AX43" s="198"/>
      <c r="AY43" s="202"/>
      <c r="AZ43" s="202"/>
      <c r="BA43" s="199"/>
      <c r="BB43" s="204"/>
      <c r="BC43" s="204"/>
      <c r="BD43" s="204"/>
      <c r="BE43" s="204"/>
      <c r="BF43" s="219"/>
      <c r="BG43" s="220"/>
      <c r="BH43" s="215"/>
      <c r="BI43" s="216"/>
      <c r="BJ43" s="215"/>
      <c r="BK43" s="216"/>
      <c r="BL43" s="215"/>
      <c r="BM43" s="216"/>
      <c r="BN43" s="215"/>
      <c r="BO43" s="216"/>
      <c r="BP43" s="215"/>
      <c r="BQ43" s="216"/>
      <c r="BR43" s="215"/>
      <c r="BS43" s="216"/>
      <c r="BT43" s="204"/>
      <c r="BU43" s="204"/>
      <c r="BV43" s="204"/>
      <c r="BW43" s="204"/>
      <c r="BX43" s="204"/>
      <c r="BY43" s="204"/>
      <c r="BZ43" s="204"/>
      <c r="CA43" s="206"/>
      <c r="CB43" s="207"/>
      <c r="CC43" s="208"/>
      <c r="CD43" s="198"/>
      <c r="CE43" s="202"/>
      <c r="CF43" s="199"/>
      <c r="CG43" s="280"/>
      <c r="CH43" s="281"/>
      <c r="CI43" s="281"/>
      <c r="CJ43" s="28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87"/>
      <c r="AT44" s="197"/>
      <c r="AU44" s="229"/>
      <c r="AV44" s="230"/>
      <c r="AW44" s="231"/>
      <c r="AX44" s="200"/>
      <c r="AY44" s="203"/>
      <c r="AZ44" s="203"/>
      <c r="BA44" s="201"/>
      <c r="BB44" s="205"/>
      <c r="BC44" s="205"/>
      <c r="BD44" s="205"/>
      <c r="BE44" s="205"/>
      <c r="BF44" s="221"/>
      <c r="BG44" s="222"/>
      <c r="BH44" s="217"/>
      <c r="BI44" s="218"/>
      <c r="BJ44" s="217"/>
      <c r="BK44" s="218"/>
      <c r="BL44" s="217"/>
      <c r="BM44" s="218"/>
      <c r="BN44" s="217"/>
      <c r="BO44" s="218"/>
      <c r="BP44" s="217"/>
      <c r="BQ44" s="218"/>
      <c r="BR44" s="217"/>
      <c r="BS44" s="218"/>
      <c r="BT44" s="205"/>
      <c r="BU44" s="205"/>
      <c r="BV44" s="205"/>
      <c r="BW44" s="205"/>
      <c r="BX44" s="205"/>
      <c r="BY44" s="205"/>
      <c r="BZ44" s="205"/>
      <c r="CA44" s="209"/>
      <c r="CB44" s="210"/>
      <c r="CC44" s="211"/>
      <c r="CD44" s="200"/>
      <c r="CE44" s="203"/>
      <c r="CF44" s="201"/>
      <c r="CG44" s="283"/>
      <c r="CH44" s="284"/>
      <c r="CI44" s="284"/>
      <c r="CJ44" s="28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86"/>
      <c r="AT45" s="196"/>
      <c r="AU45" s="226"/>
      <c r="AV45" s="227"/>
      <c r="AW45" s="228"/>
      <c r="AX45" s="198"/>
      <c r="AY45" s="202"/>
      <c r="AZ45" s="202"/>
      <c r="BA45" s="199"/>
      <c r="BB45" s="204"/>
      <c r="BC45" s="204"/>
      <c r="BD45" s="204"/>
      <c r="BE45" s="204"/>
      <c r="BF45" s="219"/>
      <c r="BG45" s="220"/>
      <c r="BH45" s="215"/>
      <c r="BI45" s="216"/>
      <c r="BJ45" s="215"/>
      <c r="BK45" s="216"/>
      <c r="BL45" s="215"/>
      <c r="BM45" s="216"/>
      <c r="BN45" s="215"/>
      <c r="BO45" s="216"/>
      <c r="BP45" s="215"/>
      <c r="BQ45" s="216"/>
      <c r="BR45" s="215"/>
      <c r="BS45" s="216"/>
      <c r="BT45" s="204"/>
      <c r="BU45" s="204"/>
      <c r="BV45" s="204"/>
      <c r="BW45" s="204"/>
      <c r="BX45" s="204"/>
      <c r="BY45" s="204"/>
      <c r="BZ45" s="204"/>
      <c r="CA45" s="206"/>
      <c r="CB45" s="207"/>
      <c r="CC45" s="208"/>
      <c r="CD45" s="198"/>
      <c r="CE45" s="202"/>
      <c r="CF45" s="199"/>
      <c r="CG45" s="280"/>
      <c r="CH45" s="281"/>
      <c r="CI45" s="281"/>
      <c r="CJ45" s="282"/>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87"/>
      <c r="AT46" s="197"/>
      <c r="AU46" s="229"/>
      <c r="AV46" s="230"/>
      <c r="AW46" s="231"/>
      <c r="AX46" s="200"/>
      <c r="AY46" s="203"/>
      <c r="AZ46" s="203"/>
      <c r="BA46" s="201"/>
      <c r="BB46" s="205"/>
      <c r="BC46" s="205"/>
      <c r="BD46" s="205"/>
      <c r="BE46" s="205"/>
      <c r="BF46" s="221"/>
      <c r="BG46" s="222"/>
      <c r="BH46" s="217"/>
      <c r="BI46" s="218"/>
      <c r="BJ46" s="217"/>
      <c r="BK46" s="218"/>
      <c r="BL46" s="217"/>
      <c r="BM46" s="218"/>
      <c r="BN46" s="217"/>
      <c r="BO46" s="218"/>
      <c r="BP46" s="217"/>
      <c r="BQ46" s="218"/>
      <c r="BR46" s="217"/>
      <c r="BS46" s="218"/>
      <c r="BT46" s="205"/>
      <c r="BU46" s="205"/>
      <c r="BV46" s="205"/>
      <c r="BW46" s="205"/>
      <c r="BX46" s="205"/>
      <c r="BY46" s="205"/>
      <c r="BZ46" s="205"/>
      <c r="CA46" s="209"/>
      <c r="CB46" s="210"/>
      <c r="CC46" s="211"/>
      <c r="CD46" s="200"/>
      <c r="CE46" s="203"/>
      <c r="CF46" s="201"/>
      <c r="CG46" s="283"/>
      <c r="CH46" s="284"/>
      <c r="CI46" s="284"/>
      <c r="CJ46" s="28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86"/>
      <c r="AT47" s="196"/>
      <c r="AU47" s="226"/>
      <c r="AV47" s="227"/>
      <c r="AW47" s="228"/>
      <c r="AX47" s="198"/>
      <c r="AY47" s="202"/>
      <c r="AZ47" s="202"/>
      <c r="BA47" s="199"/>
      <c r="BB47" s="204"/>
      <c r="BC47" s="204"/>
      <c r="BD47" s="204"/>
      <c r="BE47" s="204"/>
      <c r="BF47" s="219"/>
      <c r="BG47" s="220"/>
      <c r="BH47" s="215"/>
      <c r="BI47" s="216"/>
      <c r="BJ47" s="215"/>
      <c r="BK47" s="216"/>
      <c r="BL47" s="215"/>
      <c r="BM47" s="216"/>
      <c r="BN47" s="215"/>
      <c r="BO47" s="216"/>
      <c r="BP47" s="215"/>
      <c r="BQ47" s="216"/>
      <c r="BR47" s="215"/>
      <c r="BS47" s="216"/>
      <c r="BT47" s="204"/>
      <c r="BU47" s="204"/>
      <c r="BV47" s="204"/>
      <c r="BW47" s="204"/>
      <c r="BX47" s="204"/>
      <c r="BY47" s="204"/>
      <c r="BZ47" s="204"/>
      <c r="CA47" s="206"/>
      <c r="CB47" s="207"/>
      <c r="CC47" s="208"/>
      <c r="CD47" s="198"/>
      <c r="CE47" s="202"/>
      <c r="CF47" s="199"/>
      <c r="CG47" s="280"/>
      <c r="CH47" s="281"/>
      <c r="CI47" s="281"/>
      <c r="CJ47" s="282"/>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87"/>
      <c r="AT48" s="197"/>
      <c r="AU48" s="229"/>
      <c r="AV48" s="230"/>
      <c r="AW48" s="231"/>
      <c r="AX48" s="200"/>
      <c r="AY48" s="203"/>
      <c r="AZ48" s="203"/>
      <c r="BA48" s="201"/>
      <c r="BB48" s="205"/>
      <c r="BC48" s="205"/>
      <c r="BD48" s="205"/>
      <c r="BE48" s="205"/>
      <c r="BF48" s="221"/>
      <c r="BG48" s="222"/>
      <c r="BH48" s="217"/>
      <c r="BI48" s="218"/>
      <c r="BJ48" s="217"/>
      <c r="BK48" s="218"/>
      <c r="BL48" s="217"/>
      <c r="BM48" s="218"/>
      <c r="BN48" s="217"/>
      <c r="BO48" s="218"/>
      <c r="BP48" s="217"/>
      <c r="BQ48" s="218"/>
      <c r="BR48" s="217"/>
      <c r="BS48" s="218"/>
      <c r="BT48" s="205"/>
      <c r="BU48" s="205"/>
      <c r="BV48" s="205"/>
      <c r="BW48" s="205"/>
      <c r="BX48" s="205"/>
      <c r="BY48" s="205"/>
      <c r="BZ48" s="205"/>
      <c r="CA48" s="209"/>
      <c r="CB48" s="210"/>
      <c r="CC48" s="211"/>
      <c r="CD48" s="200"/>
      <c r="CE48" s="203"/>
      <c r="CF48" s="201"/>
      <c r="CG48" s="283"/>
      <c r="CH48" s="284"/>
      <c r="CI48" s="284"/>
      <c r="CJ48" s="285"/>
    </row>
    <row r="49" spans="1:88" x14ac:dyDescent="0.15">
      <c r="A49" s="6"/>
      <c r="B49" s="4"/>
      <c r="C49" s="4"/>
      <c r="D49" s="4"/>
      <c r="E49" s="4"/>
      <c r="F49" s="4"/>
      <c r="G49" s="4"/>
      <c r="H49" s="4"/>
      <c r="I49" s="4"/>
      <c r="J49" s="4"/>
      <c r="K49" s="4"/>
      <c r="L49" s="4"/>
      <c r="M49" s="4"/>
      <c r="N49" s="4"/>
      <c r="O49" s="4"/>
      <c r="P49" s="4"/>
      <c r="AM49" s="4"/>
      <c r="AN49" s="4"/>
      <c r="AO49" s="4"/>
      <c r="AP49" s="4"/>
      <c r="AQ49" s="4"/>
      <c r="AR49" s="6"/>
      <c r="AS49" s="286"/>
      <c r="AT49" s="196"/>
      <c r="AU49" s="226"/>
      <c r="AV49" s="227"/>
      <c r="AW49" s="228"/>
      <c r="AX49" s="198"/>
      <c r="AY49" s="202"/>
      <c r="AZ49" s="202"/>
      <c r="BA49" s="199"/>
      <c r="BB49" s="204"/>
      <c r="BC49" s="204"/>
      <c r="BD49" s="204"/>
      <c r="BE49" s="204"/>
      <c r="BF49" s="219"/>
      <c r="BG49" s="220"/>
      <c r="BH49" s="215"/>
      <c r="BI49" s="216"/>
      <c r="BJ49" s="215"/>
      <c r="BK49" s="216"/>
      <c r="BL49" s="215"/>
      <c r="BM49" s="216"/>
      <c r="BN49" s="215"/>
      <c r="BO49" s="216"/>
      <c r="BP49" s="215"/>
      <c r="BQ49" s="216"/>
      <c r="BR49" s="215"/>
      <c r="BS49" s="216"/>
      <c r="BT49" s="204"/>
      <c r="BU49" s="204"/>
      <c r="BV49" s="204"/>
      <c r="BW49" s="204"/>
      <c r="BX49" s="204"/>
      <c r="BY49" s="204"/>
      <c r="BZ49" s="204"/>
      <c r="CA49" s="206"/>
      <c r="CB49" s="207"/>
      <c r="CC49" s="208"/>
      <c r="CD49" s="198"/>
      <c r="CE49" s="202"/>
      <c r="CF49" s="199"/>
      <c r="CG49" s="280"/>
      <c r="CH49" s="281"/>
      <c r="CI49" s="281"/>
      <c r="CJ49" s="282"/>
    </row>
    <row r="50" spans="1:88" x14ac:dyDescent="0.15">
      <c r="A50" s="6"/>
      <c r="B50" s="4"/>
      <c r="C50" s="4"/>
      <c r="D50" s="4"/>
      <c r="E50" s="4"/>
      <c r="F50" s="4"/>
      <c r="G50" s="4"/>
      <c r="H50" s="4"/>
      <c r="I50" s="4"/>
      <c r="J50" s="4"/>
      <c r="K50" s="4"/>
      <c r="L50" s="4"/>
      <c r="M50" s="4"/>
      <c r="N50" s="4"/>
      <c r="O50" s="4"/>
      <c r="P50" s="4"/>
      <c r="AM50" s="4"/>
      <c r="AN50" s="4"/>
      <c r="AO50" s="4"/>
      <c r="AP50" s="4"/>
      <c r="AQ50" s="4"/>
      <c r="AR50" s="6"/>
      <c r="AS50" s="287"/>
      <c r="AT50" s="197"/>
      <c r="AU50" s="229"/>
      <c r="AV50" s="230"/>
      <c r="AW50" s="231"/>
      <c r="AX50" s="200"/>
      <c r="AY50" s="203"/>
      <c r="AZ50" s="203"/>
      <c r="BA50" s="201"/>
      <c r="BB50" s="205"/>
      <c r="BC50" s="205"/>
      <c r="BD50" s="205"/>
      <c r="BE50" s="205"/>
      <c r="BF50" s="221"/>
      <c r="BG50" s="222"/>
      <c r="BH50" s="217"/>
      <c r="BI50" s="218"/>
      <c r="BJ50" s="217"/>
      <c r="BK50" s="218"/>
      <c r="BL50" s="217"/>
      <c r="BM50" s="218"/>
      <c r="BN50" s="217"/>
      <c r="BO50" s="218"/>
      <c r="BP50" s="217"/>
      <c r="BQ50" s="218"/>
      <c r="BR50" s="217"/>
      <c r="BS50" s="218"/>
      <c r="BT50" s="205"/>
      <c r="BU50" s="205"/>
      <c r="BV50" s="205"/>
      <c r="BW50" s="205"/>
      <c r="BX50" s="205"/>
      <c r="BY50" s="205"/>
      <c r="BZ50" s="205"/>
      <c r="CA50" s="209"/>
      <c r="CB50" s="210"/>
      <c r="CC50" s="211"/>
      <c r="CD50" s="200"/>
      <c r="CE50" s="203"/>
      <c r="CF50" s="201"/>
      <c r="CG50" s="283"/>
      <c r="CH50" s="284"/>
      <c r="CI50" s="284"/>
      <c r="CJ50" s="285"/>
    </row>
    <row r="51" spans="1:88" x14ac:dyDescent="0.15">
      <c r="A51" s="6"/>
      <c r="B51" s="4"/>
      <c r="C51" s="4"/>
      <c r="D51" s="4"/>
      <c r="E51" s="4"/>
      <c r="F51" s="4"/>
      <c r="G51" s="4"/>
      <c r="H51" s="4"/>
      <c r="I51" s="4"/>
      <c r="J51" s="4"/>
      <c r="K51" s="4"/>
      <c r="L51" s="4"/>
      <c r="M51" s="4"/>
      <c r="N51" s="4"/>
      <c r="O51" s="4"/>
      <c r="P51" s="4"/>
      <c r="AM51" s="4"/>
      <c r="AN51" s="4"/>
      <c r="AO51" s="4"/>
      <c r="AP51" s="4"/>
      <c r="AQ51" s="4"/>
      <c r="AR51" s="6"/>
      <c r="AS51" s="194"/>
      <c r="AT51" s="196"/>
      <c r="AU51" s="226"/>
      <c r="AV51" s="227"/>
      <c r="AW51" s="228"/>
      <c r="AX51" s="198"/>
      <c r="AY51" s="202"/>
      <c r="AZ51" s="202"/>
      <c r="BA51" s="199"/>
      <c r="BB51" s="204"/>
      <c r="BC51" s="204"/>
      <c r="BD51" s="204"/>
      <c r="BE51" s="204"/>
      <c r="BF51" s="219"/>
      <c r="BG51" s="220"/>
      <c r="BH51" s="215"/>
      <c r="BI51" s="216"/>
      <c r="BJ51" s="215"/>
      <c r="BK51" s="216"/>
      <c r="BL51" s="215"/>
      <c r="BM51" s="216"/>
      <c r="BN51" s="215"/>
      <c r="BO51" s="216"/>
      <c r="BP51" s="215"/>
      <c r="BQ51" s="216"/>
      <c r="BR51" s="215"/>
      <c r="BS51" s="216"/>
      <c r="BT51" s="204"/>
      <c r="BU51" s="204"/>
      <c r="BV51" s="204"/>
      <c r="BW51" s="204"/>
      <c r="BX51" s="204"/>
      <c r="BY51" s="204"/>
      <c r="BZ51" s="204"/>
      <c r="CA51" s="206"/>
      <c r="CB51" s="207"/>
      <c r="CC51" s="208"/>
      <c r="CD51" s="198"/>
      <c r="CE51" s="202"/>
      <c r="CF51" s="199"/>
      <c r="CG51" s="280"/>
      <c r="CH51" s="281"/>
      <c r="CI51" s="281"/>
      <c r="CJ51" s="282"/>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95"/>
      <c r="AT52" s="197"/>
      <c r="AU52" s="229"/>
      <c r="AV52" s="230"/>
      <c r="AW52" s="231"/>
      <c r="AX52" s="200"/>
      <c r="AY52" s="203"/>
      <c r="AZ52" s="203"/>
      <c r="BA52" s="201"/>
      <c r="BB52" s="205"/>
      <c r="BC52" s="205"/>
      <c r="BD52" s="205"/>
      <c r="BE52" s="205"/>
      <c r="BF52" s="221"/>
      <c r="BG52" s="222"/>
      <c r="BH52" s="217"/>
      <c r="BI52" s="218"/>
      <c r="BJ52" s="217"/>
      <c r="BK52" s="218"/>
      <c r="BL52" s="217"/>
      <c r="BM52" s="218"/>
      <c r="BN52" s="217"/>
      <c r="BO52" s="218"/>
      <c r="BP52" s="217"/>
      <c r="BQ52" s="218"/>
      <c r="BR52" s="217"/>
      <c r="BS52" s="218"/>
      <c r="BT52" s="205"/>
      <c r="BU52" s="205"/>
      <c r="BV52" s="205"/>
      <c r="BW52" s="205"/>
      <c r="BX52" s="205"/>
      <c r="BY52" s="205"/>
      <c r="BZ52" s="205"/>
      <c r="CA52" s="209"/>
      <c r="CB52" s="210"/>
      <c r="CC52" s="211"/>
      <c r="CD52" s="200"/>
      <c r="CE52" s="203"/>
      <c r="CF52" s="201"/>
      <c r="CG52" s="283"/>
      <c r="CH52" s="284"/>
      <c r="CI52" s="284"/>
      <c r="CJ52" s="28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94"/>
      <c r="AT53" s="196"/>
      <c r="AU53" s="226"/>
      <c r="AV53" s="227"/>
      <c r="AW53" s="228"/>
      <c r="AX53" s="198"/>
      <c r="AY53" s="202"/>
      <c r="AZ53" s="202"/>
      <c r="BA53" s="199"/>
      <c r="BB53" s="204"/>
      <c r="BC53" s="204"/>
      <c r="BD53" s="204"/>
      <c r="BE53" s="204"/>
      <c r="BF53" s="219"/>
      <c r="BG53" s="220"/>
      <c r="BH53" s="215"/>
      <c r="BI53" s="216"/>
      <c r="BJ53" s="215"/>
      <c r="BK53" s="216"/>
      <c r="BL53" s="215"/>
      <c r="BM53" s="216"/>
      <c r="BN53" s="215"/>
      <c r="BO53" s="216"/>
      <c r="BP53" s="215"/>
      <c r="BQ53" s="216"/>
      <c r="BR53" s="215"/>
      <c r="BS53" s="216"/>
      <c r="BT53" s="204"/>
      <c r="BU53" s="204"/>
      <c r="BV53" s="204"/>
      <c r="BW53" s="204"/>
      <c r="BX53" s="204"/>
      <c r="BY53" s="204"/>
      <c r="BZ53" s="204"/>
      <c r="CA53" s="206"/>
      <c r="CB53" s="207"/>
      <c r="CC53" s="208"/>
      <c r="CD53" s="198"/>
      <c r="CE53" s="202"/>
      <c r="CF53" s="199"/>
      <c r="CG53" s="280"/>
      <c r="CH53" s="281"/>
      <c r="CI53" s="281"/>
      <c r="CJ53" s="282"/>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95"/>
      <c r="AT54" s="197"/>
      <c r="AU54" s="229"/>
      <c r="AV54" s="230"/>
      <c r="AW54" s="231"/>
      <c r="AX54" s="200"/>
      <c r="AY54" s="203"/>
      <c r="AZ54" s="203"/>
      <c r="BA54" s="201"/>
      <c r="BB54" s="205"/>
      <c r="BC54" s="205"/>
      <c r="BD54" s="205"/>
      <c r="BE54" s="205"/>
      <c r="BF54" s="221"/>
      <c r="BG54" s="222"/>
      <c r="BH54" s="217"/>
      <c r="BI54" s="218"/>
      <c r="BJ54" s="217"/>
      <c r="BK54" s="218"/>
      <c r="BL54" s="217"/>
      <c r="BM54" s="218"/>
      <c r="BN54" s="217"/>
      <c r="BO54" s="218"/>
      <c r="BP54" s="217"/>
      <c r="BQ54" s="218"/>
      <c r="BR54" s="217"/>
      <c r="BS54" s="218"/>
      <c r="BT54" s="205"/>
      <c r="BU54" s="205"/>
      <c r="BV54" s="205"/>
      <c r="BW54" s="205"/>
      <c r="BX54" s="205"/>
      <c r="BY54" s="205"/>
      <c r="BZ54" s="205"/>
      <c r="CA54" s="209"/>
      <c r="CB54" s="210"/>
      <c r="CC54" s="211"/>
      <c r="CD54" s="200"/>
      <c r="CE54" s="203"/>
      <c r="CF54" s="201"/>
      <c r="CG54" s="283"/>
      <c r="CH54" s="284"/>
      <c r="CI54" s="284"/>
      <c r="CJ54" s="28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94"/>
      <c r="AT55" s="196"/>
      <c r="AU55" s="226"/>
      <c r="AV55" s="227"/>
      <c r="AW55" s="228"/>
      <c r="AX55" s="198"/>
      <c r="AY55" s="202"/>
      <c r="AZ55" s="202"/>
      <c r="BA55" s="199"/>
      <c r="BB55" s="204"/>
      <c r="BC55" s="204"/>
      <c r="BD55" s="204"/>
      <c r="BE55" s="204"/>
      <c r="BF55" s="219"/>
      <c r="BG55" s="220"/>
      <c r="BH55" s="215"/>
      <c r="BI55" s="216"/>
      <c r="BJ55" s="215"/>
      <c r="BK55" s="216"/>
      <c r="BL55" s="215"/>
      <c r="BM55" s="216"/>
      <c r="BN55" s="215"/>
      <c r="BO55" s="216"/>
      <c r="BP55" s="215"/>
      <c r="BQ55" s="216"/>
      <c r="BR55" s="215"/>
      <c r="BS55" s="216"/>
      <c r="BT55" s="204"/>
      <c r="BU55" s="204"/>
      <c r="BV55" s="204"/>
      <c r="BW55" s="204"/>
      <c r="BX55" s="204"/>
      <c r="BY55" s="204"/>
      <c r="BZ55" s="204"/>
      <c r="CA55" s="206"/>
      <c r="CB55" s="207"/>
      <c r="CC55" s="208"/>
      <c r="CD55" s="198"/>
      <c r="CE55" s="202"/>
      <c r="CF55" s="199"/>
      <c r="CG55" s="280"/>
      <c r="CH55" s="281"/>
      <c r="CI55" s="281"/>
      <c r="CJ55" s="282"/>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95"/>
      <c r="AT56" s="197"/>
      <c r="AU56" s="229"/>
      <c r="AV56" s="230"/>
      <c r="AW56" s="231"/>
      <c r="AX56" s="200"/>
      <c r="AY56" s="203"/>
      <c r="AZ56" s="203"/>
      <c r="BA56" s="201"/>
      <c r="BB56" s="205"/>
      <c r="BC56" s="205"/>
      <c r="BD56" s="205"/>
      <c r="BE56" s="205"/>
      <c r="BF56" s="221"/>
      <c r="BG56" s="222"/>
      <c r="BH56" s="217"/>
      <c r="BI56" s="218"/>
      <c r="BJ56" s="217"/>
      <c r="BK56" s="218"/>
      <c r="BL56" s="217"/>
      <c r="BM56" s="218"/>
      <c r="BN56" s="217"/>
      <c r="BO56" s="218"/>
      <c r="BP56" s="217"/>
      <c r="BQ56" s="218"/>
      <c r="BR56" s="217"/>
      <c r="BS56" s="218"/>
      <c r="BT56" s="205"/>
      <c r="BU56" s="205"/>
      <c r="BV56" s="205"/>
      <c r="BW56" s="205"/>
      <c r="BX56" s="205"/>
      <c r="BY56" s="205"/>
      <c r="BZ56" s="205"/>
      <c r="CA56" s="209"/>
      <c r="CB56" s="210"/>
      <c r="CC56" s="211"/>
      <c r="CD56" s="200"/>
      <c r="CE56" s="203"/>
      <c r="CF56" s="201"/>
      <c r="CG56" s="283"/>
      <c r="CH56" s="284"/>
      <c r="CI56" s="284"/>
      <c r="CJ56" s="28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0" t="s">
        <v>22</v>
      </c>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2"/>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7" t="s">
        <v>538</v>
      </c>
      <c r="AT58" s="188"/>
      <c r="AU58" s="188"/>
      <c r="AV58" s="188"/>
      <c r="AW58" s="188"/>
      <c r="AX58" s="189" t="s">
        <v>81</v>
      </c>
      <c r="AY58" s="190"/>
      <c r="AZ58" s="190"/>
      <c r="BA58" s="190"/>
      <c r="BB58" s="190"/>
      <c r="BC58" s="190"/>
      <c r="BD58" s="191"/>
      <c r="BE58" s="192"/>
      <c r="BF58" s="193"/>
      <c r="BG58" s="169" t="s">
        <v>539</v>
      </c>
      <c r="BH58" s="169"/>
      <c r="BI58" s="170"/>
      <c r="BJ58" s="192"/>
      <c r="BK58" s="193"/>
      <c r="BL58" s="169" t="s">
        <v>539</v>
      </c>
      <c r="BM58" s="169"/>
      <c r="BN58" s="170"/>
      <c r="BO58" s="192"/>
      <c r="BP58" s="193"/>
      <c r="BQ58" s="169" t="s">
        <v>539</v>
      </c>
      <c r="BR58" s="169"/>
      <c r="BS58" s="170"/>
      <c r="BT58" s="76"/>
      <c r="BU58" s="20"/>
      <c r="BV58" s="76"/>
      <c r="BW58" s="76"/>
      <c r="BX58" s="76"/>
      <c r="BY58" s="76"/>
      <c r="BZ58" s="76"/>
      <c r="CA58" s="76"/>
      <c r="CB58" s="76"/>
      <c r="CC58" s="76"/>
      <c r="CD58" s="76"/>
      <c r="CE58" s="76"/>
      <c r="CF58" s="76"/>
      <c r="CG58" s="76"/>
      <c r="CH58" s="76"/>
      <c r="CI58" s="76"/>
      <c r="CJ58" s="7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118"/>
      <c r="AU59" s="118"/>
      <c r="AV59" s="20"/>
      <c r="AW59" s="20"/>
      <c r="AX59" s="189" t="s">
        <v>376</v>
      </c>
      <c r="AY59" s="190"/>
      <c r="AZ59" s="190"/>
      <c r="BA59" s="190"/>
      <c r="BB59" s="190"/>
      <c r="BC59" s="190"/>
      <c r="BD59" s="191"/>
      <c r="BE59" s="178"/>
      <c r="BF59" s="179"/>
      <c r="BG59" s="169" t="s">
        <v>377</v>
      </c>
      <c r="BH59" s="169"/>
      <c r="BI59" s="170"/>
      <c r="BJ59" s="178"/>
      <c r="BK59" s="179"/>
      <c r="BL59" s="169" t="s">
        <v>377</v>
      </c>
      <c r="BM59" s="169"/>
      <c r="BN59" s="170"/>
      <c r="BO59" s="178"/>
      <c r="BP59" s="179"/>
      <c r="BQ59" s="169" t="s">
        <v>377</v>
      </c>
      <c r="BR59" s="169"/>
      <c r="BS59" s="170"/>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118"/>
      <c r="AU60" s="118"/>
      <c r="AV60" s="20"/>
      <c r="AW60" s="20"/>
      <c r="AX60" s="189" t="s">
        <v>378</v>
      </c>
      <c r="AY60" s="190"/>
      <c r="AZ60" s="190"/>
      <c r="BA60" s="190"/>
      <c r="BB60" s="190"/>
      <c r="BC60" s="190"/>
      <c r="BD60" s="191"/>
      <c r="BE60" s="178"/>
      <c r="BF60" s="179"/>
      <c r="BG60" s="169" t="s">
        <v>377</v>
      </c>
      <c r="BH60" s="169"/>
      <c r="BI60" s="170"/>
      <c r="BJ60" s="178"/>
      <c r="BK60" s="179"/>
      <c r="BL60" s="169" t="s">
        <v>377</v>
      </c>
      <c r="BM60" s="169"/>
      <c r="BN60" s="170"/>
      <c r="BO60" s="178"/>
      <c r="BP60" s="179"/>
      <c r="BQ60" s="169" t="s">
        <v>377</v>
      </c>
      <c r="BR60" s="169"/>
      <c r="BS60" s="170"/>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19"/>
      <c r="AT61" s="79"/>
      <c r="AU61" s="79"/>
      <c r="AV61" s="120"/>
      <c r="AW61" s="120"/>
      <c r="AX61" s="121" t="s">
        <v>540</v>
      </c>
      <c r="AY61" s="121"/>
      <c r="AZ61" s="121"/>
      <c r="BA61" s="121"/>
      <c r="BB61" s="121"/>
      <c r="BC61" s="121"/>
      <c r="BD61" s="121"/>
      <c r="BE61" s="122"/>
      <c r="BF61" s="122"/>
      <c r="BG61" s="121"/>
      <c r="BH61" s="121"/>
      <c r="BI61" s="121"/>
      <c r="BJ61" s="122"/>
      <c r="BK61" s="122"/>
      <c r="BL61" s="121"/>
      <c r="BM61" s="121"/>
      <c r="BN61" s="121"/>
      <c r="BO61" s="122"/>
      <c r="BP61" s="122"/>
      <c r="BQ61" s="121"/>
      <c r="BR61" s="121"/>
      <c r="BS61" s="121"/>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23"/>
      <c r="AT62" s="124"/>
      <c r="AU62" s="124"/>
      <c r="AV62" s="124"/>
      <c r="AW62" s="124"/>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124"/>
      <c r="BU62" s="124"/>
      <c r="BV62" s="124"/>
      <c r="BW62" s="124"/>
      <c r="BX62" s="124"/>
      <c r="BY62" s="124"/>
      <c r="BZ62" s="124"/>
      <c r="CA62" s="124"/>
      <c r="CB62" s="124"/>
      <c r="CC62" s="124"/>
      <c r="CD62" s="124"/>
      <c r="CE62" s="124"/>
      <c r="CF62" s="124"/>
      <c r="CG62" s="124"/>
      <c r="CH62" s="124"/>
      <c r="CI62" s="124"/>
      <c r="CJ62" s="12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54">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 ref="CH9:CI9"/>
    <mergeCell ref="AS13:AS18"/>
    <mergeCell ref="AT13:AT18"/>
    <mergeCell ref="AU13:AW18"/>
    <mergeCell ref="AX13:BA18"/>
    <mergeCell ref="BB13:BS13"/>
    <mergeCell ref="BT13:CF13"/>
    <mergeCell ref="BV14:BV18"/>
    <mergeCell ref="BW14:BW18"/>
    <mergeCell ref="BX14:BX18"/>
    <mergeCell ref="BY14:BY18"/>
    <mergeCell ref="CG13:CJ18"/>
    <mergeCell ref="BB14:BB18"/>
    <mergeCell ref="BC14:BC18"/>
    <mergeCell ref="BD14:BD18"/>
    <mergeCell ref="BE14:BE18"/>
    <mergeCell ref="BF14:BG18"/>
    <mergeCell ref="BH14:BM17"/>
    <mergeCell ref="BN14:BS17"/>
    <mergeCell ref="BT14:BT18"/>
    <mergeCell ref="BU14:BU18"/>
    <mergeCell ref="BZ14:BZ18"/>
    <mergeCell ref="CA14:CF14"/>
    <mergeCell ref="CA15:CC18"/>
    <mergeCell ref="CD15:CF18"/>
    <mergeCell ref="BH18:BI18"/>
    <mergeCell ref="BJ18:BK18"/>
    <mergeCell ref="BL18:BM18"/>
    <mergeCell ref="BN18:BO18"/>
    <mergeCell ref="BP18:BQ18"/>
    <mergeCell ref="BR18:BS18"/>
    <mergeCell ref="BD19:BD20"/>
    <mergeCell ref="BE19:BE20"/>
    <mergeCell ref="BF19:BG20"/>
    <mergeCell ref="BH19:BI20"/>
    <mergeCell ref="BJ19:BK20"/>
    <mergeCell ref="BL19:BM20"/>
    <mergeCell ref="BN19:BO20"/>
    <mergeCell ref="BP19:BQ20"/>
    <mergeCell ref="BR19:BS20"/>
    <mergeCell ref="BT19:BT20"/>
    <mergeCell ref="BU19:BU20"/>
    <mergeCell ref="BV19:BV20"/>
    <mergeCell ref="AS19:AS20"/>
    <mergeCell ref="AT19:AT20"/>
    <mergeCell ref="AU19:AW20"/>
    <mergeCell ref="AX19:BA20"/>
    <mergeCell ref="BB19:BB20"/>
    <mergeCell ref="BC19:BC20"/>
    <mergeCell ref="BP21:BQ22"/>
    <mergeCell ref="BR21:BS22"/>
    <mergeCell ref="CG19:CJ20"/>
    <mergeCell ref="AS21:AS22"/>
    <mergeCell ref="AT21:AT22"/>
    <mergeCell ref="AU21:AW22"/>
    <mergeCell ref="AX21:BA22"/>
    <mergeCell ref="BB21:BB22"/>
    <mergeCell ref="BC21:BC22"/>
    <mergeCell ref="BD21:BD22"/>
    <mergeCell ref="BE21:BE22"/>
    <mergeCell ref="BF21:BG22"/>
    <mergeCell ref="BW19:BW20"/>
    <mergeCell ref="BX19:BX20"/>
    <mergeCell ref="BY19:BY20"/>
    <mergeCell ref="BZ19:BZ20"/>
    <mergeCell ref="CA19:CC20"/>
    <mergeCell ref="CD19:CF20"/>
    <mergeCell ref="BF23:BG24"/>
    <mergeCell ref="BH23:BI24"/>
    <mergeCell ref="BJ23:BK24"/>
    <mergeCell ref="BL23:BM24"/>
    <mergeCell ref="BZ21:BZ22"/>
    <mergeCell ref="CA21:CC22"/>
    <mergeCell ref="CD21:CF22"/>
    <mergeCell ref="CG21:CJ22"/>
    <mergeCell ref="AS23:AS24"/>
    <mergeCell ref="AT23:AT24"/>
    <mergeCell ref="AU23:AW24"/>
    <mergeCell ref="AX23:BA24"/>
    <mergeCell ref="BB23:BB24"/>
    <mergeCell ref="BC23:BC24"/>
    <mergeCell ref="BT21:BT22"/>
    <mergeCell ref="BU21:BU22"/>
    <mergeCell ref="BV21:BV22"/>
    <mergeCell ref="BW21:BW22"/>
    <mergeCell ref="BX21:BX22"/>
    <mergeCell ref="BY21:BY22"/>
    <mergeCell ref="BH21:BI22"/>
    <mergeCell ref="BJ21:BK22"/>
    <mergeCell ref="BL21:BM22"/>
    <mergeCell ref="BN21:BO22"/>
    <mergeCell ref="CG23:CJ24"/>
    <mergeCell ref="AS25:AS26"/>
    <mergeCell ref="AT25:AT26"/>
    <mergeCell ref="AU25:AW26"/>
    <mergeCell ref="AX25:BA26"/>
    <mergeCell ref="BB25:BB26"/>
    <mergeCell ref="BC25:BC26"/>
    <mergeCell ref="BD25:BD26"/>
    <mergeCell ref="BE25:BE26"/>
    <mergeCell ref="BF25:BG26"/>
    <mergeCell ref="BW23:BW24"/>
    <mergeCell ref="BX23:BX24"/>
    <mergeCell ref="BY23:BY24"/>
    <mergeCell ref="BZ23:BZ24"/>
    <mergeCell ref="CA23:CC24"/>
    <mergeCell ref="CD23:CF24"/>
    <mergeCell ref="BN23:BO24"/>
    <mergeCell ref="BP23:BQ24"/>
    <mergeCell ref="BR23:BS24"/>
    <mergeCell ref="BT23:BT24"/>
    <mergeCell ref="BU23:BU24"/>
    <mergeCell ref="BV23:BV24"/>
    <mergeCell ref="BD23:BD24"/>
    <mergeCell ref="BE23:BE24"/>
    <mergeCell ref="BW25:BW26"/>
    <mergeCell ref="BX25:BX26"/>
    <mergeCell ref="BY25:BY26"/>
    <mergeCell ref="BH25:BI26"/>
    <mergeCell ref="BJ25:BK26"/>
    <mergeCell ref="BL25:BM26"/>
    <mergeCell ref="BN25:BO26"/>
    <mergeCell ref="BP25:BQ26"/>
    <mergeCell ref="BR25:BS26"/>
    <mergeCell ref="AS27:AS28"/>
    <mergeCell ref="AT27:AT28"/>
    <mergeCell ref="AU27:AW28"/>
    <mergeCell ref="AX27:BA28"/>
    <mergeCell ref="BB27:BB28"/>
    <mergeCell ref="BC27:BC28"/>
    <mergeCell ref="BT25:BT26"/>
    <mergeCell ref="BU25:BU26"/>
    <mergeCell ref="BV25:BV26"/>
    <mergeCell ref="BD27:BD28"/>
    <mergeCell ref="BE27:BE28"/>
    <mergeCell ref="BF27:BG28"/>
    <mergeCell ref="BH27:BI28"/>
    <mergeCell ref="BJ27:BK28"/>
    <mergeCell ref="BR27:BS28"/>
    <mergeCell ref="BT27:BT28"/>
    <mergeCell ref="BU27:BU28"/>
    <mergeCell ref="BV27:BV28"/>
    <mergeCell ref="BZ25:BZ26"/>
    <mergeCell ref="CA25:CC26"/>
    <mergeCell ref="CD25:CF26"/>
    <mergeCell ref="BP29:BQ30"/>
    <mergeCell ref="BR29:BS30"/>
    <mergeCell ref="CG27:CJ28"/>
    <mergeCell ref="AS29:AS30"/>
    <mergeCell ref="AT29:AT30"/>
    <mergeCell ref="AU29:AW30"/>
    <mergeCell ref="AX29:BA30"/>
    <mergeCell ref="BB29:BB30"/>
    <mergeCell ref="BC29:BC30"/>
    <mergeCell ref="BD29:BD30"/>
    <mergeCell ref="BE29:BE30"/>
    <mergeCell ref="BF29:BG30"/>
    <mergeCell ref="BW27:BW28"/>
    <mergeCell ref="BX27:BX28"/>
    <mergeCell ref="BY27:BY28"/>
    <mergeCell ref="BZ27:BZ28"/>
    <mergeCell ref="CA27:CC28"/>
    <mergeCell ref="CD27:CF28"/>
    <mergeCell ref="BN27:BO28"/>
    <mergeCell ref="BP27:BQ28"/>
    <mergeCell ref="CG25:CJ26"/>
    <mergeCell ref="BL31:BM32"/>
    <mergeCell ref="BZ29:BZ30"/>
    <mergeCell ref="BL27:BM28"/>
    <mergeCell ref="CA29:CC30"/>
    <mergeCell ref="CD29:CF30"/>
    <mergeCell ref="CG29:CJ30"/>
    <mergeCell ref="BW29:BW30"/>
    <mergeCell ref="BX29:BX30"/>
    <mergeCell ref="BY29:BY30"/>
    <mergeCell ref="CG31:CJ32"/>
    <mergeCell ref="BW31:BW32"/>
    <mergeCell ref="BX31:BX32"/>
    <mergeCell ref="BY31:BY32"/>
    <mergeCell ref="BZ31:BZ32"/>
    <mergeCell ref="CA31:CC32"/>
    <mergeCell ref="CD31:CF32"/>
    <mergeCell ref="AS31:AS32"/>
    <mergeCell ref="AT31:AT32"/>
    <mergeCell ref="AU31:AW32"/>
    <mergeCell ref="AX31:BA32"/>
    <mergeCell ref="BB31:BB32"/>
    <mergeCell ref="BC31:BC32"/>
    <mergeCell ref="BT29:BT30"/>
    <mergeCell ref="BU29:BU30"/>
    <mergeCell ref="BV29:BV30"/>
    <mergeCell ref="BH29:BI30"/>
    <mergeCell ref="BJ29:BK30"/>
    <mergeCell ref="BL29:BM30"/>
    <mergeCell ref="BN29:BO30"/>
    <mergeCell ref="BN31:BO32"/>
    <mergeCell ref="BP31:BQ32"/>
    <mergeCell ref="BR31:BS32"/>
    <mergeCell ref="BT31:BT32"/>
    <mergeCell ref="BU31:BU32"/>
    <mergeCell ref="BV31:BV32"/>
    <mergeCell ref="BD31:BD32"/>
    <mergeCell ref="BE31:BE32"/>
    <mergeCell ref="BF31:BG32"/>
    <mergeCell ref="BH31:BI32"/>
    <mergeCell ref="BJ31:BK32"/>
    <mergeCell ref="BW33:BW34"/>
    <mergeCell ref="BX33:BX34"/>
    <mergeCell ref="BY33:BY34"/>
    <mergeCell ref="BH33:BI34"/>
    <mergeCell ref="BJ33:BK34"/>
    <mergeCell ref="BL33:BM34"/>
    <mergeCell ref="BN33:BO34"/>
    <mergeCell ref="BP33:BQ34"/>
    <mergeCell ref="BR33:BS34"/>
    <mergeCell ref="AS35:AS36"/>
    <mergeCell ref="AT35:AT36"/>
    <mergeCell ref="AU35:AW36"/>
    <mergeCell ref="AX35:BA36"/>
    <mergeCell ref="BB35:BB36"/>
    <mergeCell ref="BC35:BC36"/>
    <mergeCell ref="BT33:BT34"/>
    <mergeCell ref="BU33:BU34"/>
    <mergeCell ref="BV33:BV34"/>
    <mergeCell ref="BD35:BD36"/>
    <mergeCell ref="BE35:BE36"/>
    <mergeCell ref="BF35:BG36"/>
    <mergeCell ref="BH35:BI36"/>
    <mergeCell ref="BJ35:BK36"/>
    <mergeCell ref="AS33:AS34"/>
    <mergeCell ref="AT33:AT34"/>
    <mergeCell ref="AU33:AW34"/>
    <mergeCell ref="AX33:BA34"/>
    <mergeCell ref="BB33:BB34"/>
    <mergeCell ref="BC33:BC34"/>
    <mergeCell ref="BD33:BD34"/>
    <mergeCell ref="BE33:BE34"/>
    <mergeCell ref="BF33:BG34"/>
    <mergeCell ref="BR35:BS36"/>
    <mergeCell ref="BZ33:BZ34"/>
    <mergeCell ref="CA33:CC34"/>
    <mergeCell ref="CD33:CF34"/>
    <mergeCell ref="BP37:BQ38"/>
    <mergeCell ref="BR37:BS38"/>
    <mergeCell ref="CG35:CJ36"/>
    <mergeCell ref="AS37:AS38"/>
    <mergeCell ref="AT37:AT38"/>
    <mergeCell ref="AU37:AW38"/>
    <mergeCell ref="AX37:BA38"/>
    <mergeCell ref="BB37:BB38"/>
    <mergeCell ref="BC37:BC38"/>
    <mergeCell ref="BD37:BD38"/>
    <mergeCell ref="BE37:BE38"/>
    <mergeCell ref="BF37:BG38"/>
    <mergeCell ref="BW35:BW36"/>
    <mergeCell ref="BX35:BX36"/>
    <mergeCell ref="BY35:BY36"/>
    <mergeCell ref="BZ35:BZ36"/>
    <mergeCell ref="CA35:CC36"/>
    <mergeCell ref="CD35:CF36"/>
    <mergeCell ref="BN35:BO36"/>
    <mergeCell ref="BP35:BQ36"/>
    <mergeCell ref="CG33:CJ34"/>
    <mergeCell ref="BT35:BT36"/>
    <mergeCell ref="BU35:BU36"/>
    <mergeCell ref="BV35:BV36"/>
    <mergeCell ref="BF39:BG40"/>
    <mergeCell ref="BH39:BI40"/>
    <mergeCell ref="BJ39:BK40"/>
    <mergeCell ref="BL39:BM40"/>
    <mergeCell ref="BZ37:BZ38"/>
    <mergeCell ref="BL35:BM36"/>
    <mergeCell ref="CA37:CC38"/>
    <mergeCell ref="CD37:CF38"/>
    <mergeCell ref="CG37:CJ38"/>
    <mergeCell ref="AS39:AS40"/>
    <mergeCell ref="AT39:AT40"/>
    <mergeCell ref="AU39:AW40"/>
    <mergeCell ref="AX39:BA40"/>
    <mergeCell ref="BB39:BB40"/>
    <mergeCell ref="BC39:BC40"/>
    <mergeCell ref="BT37:BT38"/>
    <mergeCell ref="BU37:BU38"/>
    <mergeCell ref="BV37:BV38"/>
    <mergeCell ref="BW37:BW38"/>
    <mergeCell ref="BX37:BX38"/>
    <mergeCell ref="BY37:BY38"/>
    <mergeCell ref="BH37:BI38"/>
    <mergeCell ref="BJ37:BK38"/>
    <mergeCell ref="BL37:BM38"/>
    <mergeCell ref="BN37:BO38"/>
    <mergeCell ref="CG39:CJ40"/>
    <mergeCell ref="BW39:BW40"/>
    <mergeCell ref="BX39:BX40"/>
    <mergeCell ref="BY39:BY40"/>
    <mergeCell ref="BZ39:BZ40"/>
    <mergeCell ref="CA39:CC40"/>
    <mergeCell ref="CD39:CF40"/>
    <mergeCell ref="BN39:BO40"/>
    <mergeCell ref="BP39:BQ40"/>
    <mergeCell ref="BR39:BS40"/>
    <mergeCell ref="BT39:BT40"/>
    <mergeCell ref="BU39:BU40"/>
    <mergeCell ref="BV39:BV40"/>
    <mergeCell ref="BD39:BD40"/>
    <mergeCell ref="BE39:BE40"/>
    <mergeCell ref="BW41:BW42"/>
    <mergeCell ref="BX41:BX42"/>
    <mergeCell ref="BY41:BY42"/>
    <mergeCell ref="BH41:BI42"/>
    <mergeCell ref="BJ41:BK42"/>
    <mergeCell ref="BL41:BM42"/>
    <mergeCell ref="BN41:BO42"/>
    <mergeCell ref="BP41:BQ42"/>
    <mergeCell ref="BR41:BS42"/>
    <mergeCell ref="AS43:AS44"/>
    <mergeCell ref="AT43:AT44"/>
    <mergeCell ref="AU43:AW44"/>
    <mergeCell ref="AX43:BA44"/>
    <mergeCell ref="BB43:BB44"/>
    <mergeCell ref="BC43:BC44"/>
    <mergeCell ref="BT41:BT42"/>
    <mergeCell ref="BU41:BU42"/>
    <mergeCell ref="BV41:BV42"/>
    <mergeCell ref="BD43:BD44"/>
    <mergeCell ref="BE43:BE44"/>
    <mergeCell ref="BF43:BG44"/>
    <mergeCell ref="BH43:BI44"/>
    <mergeCell ref="BJ43:BK44"/>
    <mergeCell ref="AS41:AS42"/>
    <mergeCell ref="AT41:AT42"/>
    <mergeCell ref="AU41:AW42"/>
    <mergeCell ref="AX41:BA42"/>
    <mergeCell ref="BB41:BB42"/>
    <mergeCell ref="BC41:BC42"/>
    <mergeCell ref="BD41:BD42"/>
    <mergeCell ref="BE41:BE42"/>
    <mergeCell ref="BF41:BG42"/>
    <mergeCell ref="BR43:BS44"/>
    <mergeCell ref="BZ41:BZ42"/>
    <mergeCell ref="CA41:CC42"/>
    <mergeCell ref="CD41:CF42"/>
    <mergeCell ref="BP45:BQ46"/>
    <mergeCell ref="BR45:BS46"/>
    <mergeCell ref="CG43:CJ44"/>
    <mergeCell ref="AS45:AS46"/>
    <mergeCell ref="AT45:AT46"/>
    <mergeCell ref="AU45:AW46"/>
    <mergeCell ref="AX45:BA46"/>
    <mergeCell ref="BB45:BB46"/>
    <mergeCell ref="BC45:BC46"/>
    <mergeCell ref="BD45:BD46"/>
    <mergeCell ref="BE45:BE46"/>
    <mergeCell ref="BF45:BG46"/>
    <mergeCell ref="BW43:BW44"/>
    <mergeCell ref="BX43:BX44"/>
    <mergeCell ref="BY43:BY44"/>
    <mergeCell ref="BZ43:BZ44"/>
    <mergeCell ref="CA43:CC44"/>
    <mergeCell ref="CD43:CF44"/>
    <mergeCell ref="BN43:BO44"/>
    <mergeCell ref="BP43:BQ44"/>
    <mergeCell ref="CG41:CJ42"/>
    <mergeCell ref="BT43:BT44"/>
    <mergeCell ref="BU43:BU44"/>
    <mergeCell ref="BV43:BV44"/>
    <mergeCell ref="BF47:BG48"/>
    <mergeCell ref="BH47:BI48"/>
    <mergeCell ref="BJ47:BK48"/>
    <mergeCell ref="BL47:BM48"/>
    <mergeCell ref="BZ45:BZ46"/>
    <mergeCell ref="BL43:BM44"/>
    <mergeCell ref="CA45:CC46"/>
    <mergeCell ref="CD45:CF46"/>
    <mergeCell ref="CG45:CJ46"/>
    <mergeCell ref="AS47:AS48"/>
    <mergeCell ref="AT47:AT48"/>
    <mergeCell ref="AU47:AW48"/>
    <mergeCell ref="AX47:BA48"/>
    <mergeCell ref="BB47:BB48"/>
    <mergeCell ref="BC47:BC48"/>
    <mergeCell ref="BT45:BT46"/>
    <mergeCell ref="BU45:BU46"/>
    <mergeCell ref="BV45:BV46"/>
    <mergeCell ref="BW45:BW46"/>
    <mergeCell ref="BX45:BX46"/>
    <mergeCell ref="BY45:BY46"/>
    <mergeCell ref="BH45:BI46"/>
    <mergeCell ref="BJ45:BK46"/>
    <mergeCell ref="BL45:BM46"/>
    <mergeCell ref="BN45:BO46"/>
    <mergeCell ref="CG47:CJ48"/>
    <mergeCell ref="BW47:BW48"/>
    <mergeCell ref="BX47:BX48"/>
    <mergeCell ref="BY47:BY48"/>
    <mergeCell ref="BZ47:BZ48"/>
    <mergeCell ref="CA47:CC48"/>
    <mergeCell ref="CD47:CF48"/>
    <mergeCell ref="BN47:BO48"/>
    <mergeCell ref="BP47:BQ48"/>
    <mergeCell ref="BR47:BS48"/>
    <mergeCell ref="BT47:BT48"/>
    <mergeCell ref="BU47:BU48"/>
    <mergeCell ref="BV47:BV48"/>
    <mergeCell ref="BD47:BD48"/>
    <mergeCell ref="BE47:BE48"/>
    <mergeCell ref="BW49:BW50"/>
    <mergeCell ref="BX49:BX50"/>
    <mergeCell ref="BY49:BY50"/>
    <mergeCell ref="BH49:BI50"/>
    <mergeCell ref="BJ49:BK50"/>
    <mergeCell ref="BL49:BM50"/>
    <mergeCell ref="BN49:BO50"/>
    <mergeCell ref="BP49:BQ50"/>
    <mergeCell ref="BR49:BS50"/>
    <mergeCell ref="AS51:AS52"/>
    <mergeCell ref="AT51:AT52"/>
    <mergeCell ref="AU51:AW52"/>
    <mergeCell ref="AX51:BA52"/>
    <mergeCell ref="BB51:BB52"/>
    <mergeCell ref="BC51:BC52"/>
    <mergeCell ref="BT49:BT50"/>
    <mergeCell ref="BU49:BU50"/>
    <mergeCell ref="BV49:BV50"/>
    <mergeCell ref="BD51:BD52"/>
    <mergeCell ref="BE51:BE52"/>
    <mergeCell ref="BF51:BG52"/>
    <mergeCell ref="BH51:BI52"/>
    <mergeCell ref="BJ51:BK52"/>
    <mergeCell ref="AS49:AS50"/>
    <mergeCell ref="AT49:AT50"/>
    <mergeCell ref="AU49:AW50"/>
    <mergeCell ref="AX49:BA50"/>
    <mergeCell ref="BB49:BB50"/>
    <mergeCell ref="BC49:BC50"/>
    <mergeCell ref="BD49:BD50"/>
    <mergeCell ref="BE49:BE50"/>
    <mergeCell ref="BF49:BG50"/>
    <mergeCell ref="BR51:BS52"/>
    <mergeCell ref="BZ49:BZ50"/>
    <mergeCell ref="CA49:CC50"/>
    <mergeCell ref="CD49:CF50"/>
    <mergeCell ref="BP53:BQ54"/>
    <mergeCell ref="BR53:BS54"/>
    <mergeCell ref="CG51:CJ52"/>
    <mergeCell ref="AS53:AS54"/>
    <mergeCell ref="AT53:AT54"/>
    <mergeCell ref="AU53:AW54"/>
    <mergeCell ref="AX53:BA54"/>
    <mergeCell ref="BB53:BB54"/>
    <mergeCell ref="BC53:BC54"/>
    <mergeCell ref="BD53:BD54"/>
    <mergeCell ref="BE53:BE54"/>
    <mergeCell ref="BF53:BG54"/>
    <mergeCell ref="BW51:BW52"/>
    <mergeCell ref="BX51:BX52"/>
    <mergeCell ref="BY51:BY52"/>
    <mergeCell ref="BZ51:BZ52"/>
    <mergeCell ref="CA51:CC52"/>
    <mergeCell ref="CD51:CF52"/>
    <mergeCell ref="BN51:BO52"/>
    <mergeCell ref="BP51:BQ52"/>
    <mergeCell ref="CG49:CJ50"/>
    <mergeCell ref="BT51:BT52"/>
    <mergeCell ref="BU51:BU52"/>
    <mergeCell ref="BV51:BV52"/>
    <mergeCell ref="BF55:BG56"/>
    <mergeCell ref="BH55:BI56"/>
    <mergeCell ref="BJ55:BK56"/>
    <mergeCell ref="BL55:BM56"/>
    <mergeCell ref="BZ53:BZ54"/>
    <mergeCell ref="BL51:BM52"/>
    <mergeCell ref="CA53:CC54"/>
    <mergeCell ref="CD53:CF54"/>
    <mergeCell ref="CG53:CJ54"/>
    <mergeCell ref="AS55:AS56"/>
    <mergeCell ref="AT55:AT56"/>
    <mergeCell ref="AU55:AW56"/>
    <mergeCell ref="AX55:BA56"/>
    <mergeCell ref="BB55:BB56"/>
    <mergeCell ref="BC55:BC56"/>
    <mergeCell ref="BT53:BT54"/>
    <mergeCell ref="BU53:BU54"/>
    <mergeCell ref="BV53:BV54"/>
    <mergeCell ref="BW53:BW54"/>
    <mergeCell ref="BX53:BX54"/>
    <mergeCell ref="BY53:BY54"/>
    <mergeCell ref="BH53:BI54"/>
    <mergeCell ref="BJ53:BK54"/>
    <mergeCell ref="BL53:BM54"/>
    <mergeCell ref="BN53:BO54"/>
    <mergeCell ref="CG55:CJ56"/>
    <mergeCell ref="BW55:BW56"/>
    <mergeCell ref="BX55:BX56"/>
    <mergeCell ref="BY55:BY56"/>
    <mergeCell ref="BZ55:BZ56"/>
    <mergeCell ref="AS57:CJ57"/>
    <mergeCell ref="AS58:AW58"/>
    <mergeCell ref="AX58:BD58"/>
    <mergeCell ref="BE58:BF58"/>
    <mergeCell ref="BG58:BI58"/>
    <mergeCell ref="BJ58:BK58"/>
    <mergeCell ref="BL58:BN58"/>
    <mergeCell ref="BO58:BP58"/>
    <mergeCell ref="BQ58:BS58"/>
    <mergeCell ref="CA55:CC56"/>
    <mergeCell ref="CD55:CF56"/>
    <mergeCell ref="BN55:BO56"/>
    <mergeCell ref="BP55:BQ56"/>
    <mergeCell ref="BR55:BS56"/>
    <mergeCell ref="BT55:BT56"/>
    <mergeCell ref="BU55:BU56"/>
    <mergeCell ref="BV55:BV56"/>
    <mergeCell ref="BD55:BD56"/>
    <mergeCell ref="BE55:BE56"/>
    <mergeCell ref="AX62:BS62"/>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s>
  <phoneticPr fontId="1"/>
  <dataValidations count="1">
    <dataValidation type="list" allowBlank="1" showInputMessage="1" showErrorMessage="1" sqref="BT19:BZ56 BB19:BE56" xr:uid="{00000000-0002-0000-04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504</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505</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1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09" t="s">
        <v>482</v>
      </c>
      <c r="AW8" s="309"/>
      <c r="AX8" s="309"/>
      <c r="AY8" s="309"/>
      <c r="AZ8" s="309"/>
      <c r="BA8" s="309"/>
      <c r="BB8" s="309"/>
      <c r="BC8" s="309"/>
      <c r="BD8" s="309"/>
      <c r="BE8" s="310" t="s">
        <v>7</v>
      </c>
      <c r="BF8" s="310"/>
      <c r="BG8" s="310"/>
      <c r="BH8" s="310"/>
      <c r="BI8" s="311"/>
      <c r="BJ8" s="311"/>
      <c r="BK8" s="311"/>
      <c r="BL8" s="311"/>
      <c r="BM8" s="311"/>
      <c r="BN8" s="311"/>
      <c r="BO8" s="311"/>
      <c r="BP8" s="4"/>
      <c r="BQ8" s="4"/>
      <c r="BR8" s="310" t="s">
        <v>21</v>
      </c>
      <c r="BS8" s="310"/>
      <c r="BT8" s="310"/>
      <c r="BU8" s="310"/>
      <c r="BV8" s="310"/>
      <c r="BW8" s="310"/>
      <c r="BX8" s="311"/>
      <c r="BY8" s="311"/>
      <c r="BZ8" s="311"/>
      <c r="CA8" s="311"/>
      <c r="CB8" s="311"/>
      <c r="CC8" s="4"/>
      <c r="CD8" s="289"/>
      <c r="CE8" s="289"/>
      <c r="CF8" s="4" t="s">
        <v>14</v>
      </c>
      <c r="CG8" s="4"/>
      <c r="CH8" s="289"/>
      <c r="CI8" s="28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384</v>
      </c>
      <c r="AT9" s="5"/>
      <c r="AU9" s="5"/>
      <c r="AV9" s="309" t="s">
        <v>484</v>
      </c>
      <c r="AW9" s="309"/>
      <c r="AX9" s="309"/>
      <c r="AY9" s="309"/>
      <c r="AZ9" s="309"/>
      <c r="BA9" s="309"/>
      <c r="BB9" s="309"/>
      <c r="BC9" s="309"/>
      <c r="BD9" s="309"/>
      <c r="BE9" s="310" t="s">
        <v>7</v>
      </c>
      <c r="BF9" s="310"/>
      <c r="BG9" s="310"/>
      <c r="BH9" s="310"/>
      <c r="BI9" s="311"/>
      <c r="BJ9" s="311"/>
      <c r="BK9" s="311"/>
      <c r="BL9" s="311"/>
      <c r="BM9" s="311"/>
      <c r="BN9" s="311"/>
      <c r="BO9" s="311"/>
      <c r="BP9" s="4"/>
      <c r="BQ9" s="4"/>
      <c r="BR9" s="310" t="s">
        <v>21</v>
      </c>
      <c r="BS9" s="310"/>
      <c r="BT9" s="310"/>
      <c r="BU9" s="310"/>
      <c r="BV9" s="310"/>
      <c r="BW9" s="310"/>
      <c r="BX9" s="311"/>
      <c r="BY9" s="311"/>
      <c r="BZ9" s="311"/>
      <c r="CA9" s="311"/>
      <c r="CB9" s="311"/>
      <c r="CC9" s="4"/>
      <c r="CD9" s="289"/>
      <c r="CE9" s="289"/>
      <c r="CF9" s="4" t="s">
        <v>14</v>
      </c>
      <c r="CG9" s="4"/>
      <c r="CH9" s="289"/>
      <c r="CI9" s="289"/>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32"/>
      <c r="CF12" s="33"/>
      <c r="CG12" s="33"/>
      <c r="CH12" s="33"/>
      <c r="CI12" s="33"/>
      <c r="CJ12" s="74"/>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90" t="s">
        <v>506</v>
      </c>
      <c r="AT13" s="362" t="s">
        <v>37</v>
      </c>
      <c r="AU13" s="363" t="s">
        <v>507</v>
      </c>
      <c r="AV13" s="363"/>
      <c r="AW13" s="363"/>
      <c r="AX13" s="363" t="s">
        <v>508</v>
      </c>
      <c r="AY13" s="363"/>
      <c r="AZ13" s="363"/>
      <c r="BA13" s="242" t="s">
        <v>509</v>
      </c>
      <c r="BB13" s="243"/>
      <c r="BC13" s="243"/>
      <c r="BD13" s="243"/>
      <c r="BE13" s="244"/>
      <c r="BF13" s="337" t="s">
        <v>510</v>
      </c>
      <c r="BG13" s="338"/>
      <c r="BH13" s="338"/>
      <c r="BI13" s="338"/>
      <c r="BJ13" s="338"/>
      <c r="BK13" s="338"/>
      <c r="BL13" s="338"/>
      <c r="BM13" s="338"/>
      <c r="BN13" s="338"/>
      <c r="BO13" s="338"/>
      <c r="BP13" s="338"/>
      <c r="BQ13" s="338"/>
      <c r="BR13" s="338"/>
      <c r="BS13" s="338"/>
      <c r="BT13" s="339"/>
      <c r="BU13" s="337" t="s">
        <v>511</v>
      </c>
      <c r="BV13" s="338"/>
      <c r="BW13" s="338"/>
      <c r="BX13" s="338"/>
      <c r="BY13" s="338"/>
      <c r="BZ13" s="338"/>
      <c r="CA13" s="338"/>
      <c r="CB13" s="338"/>
      <c r="CC13" s="338"/>
      <c r="CD13" s="338"/>
      <c r="CE13" s="338"/>
      <c r="CF13" s="339"/>
      <c r="CG13" s="340" t="s">
        <v>512</v>
      </c>
      <c r="CH13" s="341"/>
      <c r="CI13" s="341"/>
      <c r="CJ13" s="34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91"/>
      <c r="AT14" s="251"/>
      <c r="AU14" s="332"/>
      <c r="AV14" s="332"/>
      <c r="AW14" s="332"/>
      <c r="AX14" s="332"/>
      <c r="AY14" s="332"/>
      <c r="AZ14" s="332"/>
      <c r="BA14" s="245"/>
      <c r="BB14" s="246"/>
      <c r="BC14" s="246"/>
      <c r="BD14" s="246"/>
      <c r="BE14" s="247"/>
      <c r="BF14" s="331" t="s">
        <v>513</v>
      </c>
      <c r="BG14" s="344" t="s">
        <v>362</v>
      </c>
      <c r="BH14" s="345"/>
      <c r="BI14" s="351" t="s">
        <v>514</v>
      </c>
      <c r="BJ14" s="352"/>
      <c r="BK14" s="352"/>
      <c r="BL14" s="352"/>
      <c r="BM14" s="352"/>
      <c r="BN14" s="353"/>
      <c r="BO14" s="351" t="s">
        <v>364</v>
      </c>
      <c r="BP14" s="352"/>
      <c r="BQ14" s="352"/>
      <c r="BR14" s="352"/>
      <c r="BS14" s="352"/>
      <c r="BT14" s="353"/>
      <c r="BU14" s="331" t="s">
        <v>515</v>
      </c>
      <c r="BV14" s="358" t="s">
        <v>516</v>
      </c>
      <c r="BW14" s="358"/>
      <c r="BX14" s="359" t="s">
        <v>492</v>
      </c>
      <c r="BY14" s="331" t="s">
        <v>517</v>
      </c>
      <c r="BZ14" s="331" t="s">
        <v>94</v>
      </c>
      <c r="CA14" s="307" t="s">
        <v>28</v>
      </c>
      <c r="CB14" s="307"/>
      <c r="CC14" s="307"/>
      <c r="CD14" s="307"/>
      <c r="CE14" s="307"/>
      <c r="CF14" s="307"/>
      <c r="CG14" s="343"/>
      <c r="CH14" s="188"/>
      <c r="CI14" s="188"/>
      <c r="CJ14" s="31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91"/>
      <c r="AT15" s="251"/>
      <c r="AU15" s="332"/>
      <c r="AV15" s="332"/>
      <c r="AW15" s="332"/>
      <c r="AX15" s="332"/>
      <c r="AY15" s="332"/>
      <c r="AZ15" s="332"/>
      <c r="BA15" s="245"/>
      <c r="BB15" s="246"/>
      <c r="BC15" s="246"/>
      <c r="BD15" s="246"/>
      <c r="BE15" s="247"/>
      <c r="BF15" s="332"/>
      <c r="BG15" s="346"/>
      <c r="BH15" s="347"/>
      <c r="BI15" s="343"/>
      <c r="BJ15" s="188"/>
      <c r="BK15" s="188"/>
      <c r="BL15" s="188"/>
      <c r="BM15" s="188"/>
      <c r="BN15" s="354"/>
      <c r="BO15" s="343"/>
      <c r="BP15" s="188"/>
      <c r="BQ15" s="188"/>
      <c r="BR15" s="188"/>
      <c r="BS15" s="188"/>
      <c r="BT15" s="354"/>
      <c r="BU15" s="332"/>
      <c r="BV15" s="358"/>
      <c r="BW15" s="358"/>
      <c r="BX15" s="360"/>
      <c r="BY15" s="332"/>
      <c r="BZ15" s="332"/>
      <c r="CA15" s="198" t="s">
        <v>24</v>
      </c>
      <c r="CB15" s="202"/>
      <c r="CC15" s="199"/>
      <c r="CD15" s="226" t="s">
        <v>42</v>
      </c>
      <c r="CE15" s="227"/>
      <c r="CF15" s="228"/>
      <c r="CG15" s="343"/>
      <c r="CH15" s="188"/>
      <c r="CI15" s="188"/>
      <c r="CJ15" s="31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91"/>
      <c r="AT16" s="251"/>
      <c r="AU16" s="332"/>
      <c r="AV16" s="332"/>
      <c r="AW16" s="332"/>
      <c r="AX16" s="332"/>
      <c r="AY16" s="332"/>
      <c r="AZ16" s="332"/>
      <c r="BA16" s="245"/>
      <c r="BB16" s="246"/>
      <c r="BC16" s="246"/>
      <c r="BD16" s="246"/>
      <c r="BE16" s="247"/>
      <c r="BF16" s="332"/>
      <c r="BG16" s="348"/>
      <c r="BH16" s="347"/>
      <c r="BI16" s="355"/>
      <c r="BJ16" s="356"/>
      <c r="BK16" s="356"/>
      <c r="BL16" s="356"/>
      <c r="BM16" s="356"/>
      <c r="BN16" s="357"/>
      <c r="BO16" s="355"/>
      <c r="BP16" s="356"/>
      <c r="BQ16" s="356"/>
      <c r="BR16" s="356"/>
      <c r="BS16" s="356"/>
      <c r="BT16" s="357"/>
      <c r="BU16" s="332"/>
      <c r="BV16" s="358"/>
      <c r="BW16" s="358"/>
      <c r="BX16" s="360"/>
      <c r="BY16" s="332"/>
      <c r="BZ16" s="332"/>
      <c r="CA16" s="259"/>
      <c r="CB16" s="260"/>
      <c r="CC16" s="308"/>
      <c r="CD16" s="245"/>
      <c r="CE16" s="246"/>
      <c r="CF16" s="247"/>
      <c r="CG16" s="343"/>
      <c r="CH16" s="188"/>
      <c r="CI16" s="188"/>
      <c r="CJ16" s="31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87"/>
      <c r="AT17" s="252"/>
      <c r="AU17" s="333"/>
      <c r="AV17" s="333"/>
      <c r="AW17" s="333"/>
      <c r="AX17" s="333"/>
      <c r="AY17" s="333"/>
      <c r="AZ17" s="333"/>
      <c r="BA17" s="229"/>
      <c r="BB17" s="230"/>
      <c r="BC17" s="230"/>
      <c r="BD17" s="230"/>
      <c r="BE17" s="231"/>
      <c r="BF17" s="333"/>
      <c r="BG17" s="349"/>
      <c r="BH17" s="350"/>
      <c r="BI17" s="334" t="s">
        <v>372</v>
      </c>
      <c r="BJ17" s="335"/>
      <c r="BK17" s="334" t="s">
        <v>502</v>
      </c>
      <c r="BL17" s="335"/>
      <c r="BM17" s="334" t="s">
        <v>374</v>
      </c>
      <c r="BN17" s="336"/>
      <c r="BO17" s="334" t="s">
        <v>372</v>
      </c>
      <c r="BP17" s="335"/>
      <c r="BQ17" s="334" t="s">
        <v>502</v>
      </c>
      <c r="BR17" s="335"/>
      <c r="BS17" s="334" t="s">
        <v>374</v>
      </c>
      <c r="BT17" s="336"/>
      <c r="BU17" s="333"/>
      <c r="BV17" s="358"/>
      <c r="BW17" s="358"/>
      <c r="BX17" s="361"/>
      <c r="BY17" s="333"/>
      <c r="BZ17" s="333"/>
      <c r="CA17" s="259"/>
      <c r="CB17" s="260"/>
      <c r="CC17" s="308"/>
      <c r="CD17" s="245"/>
      <c r="CE17" s="246"/>
      <c r="CF17" s="247"/>
      <c r="CG17" s="343"/>
      <c r="CH17" s="188"/>
      <c r="CI17" s="188"/>
      <c r="CJ17" s="31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19"/>
      <c r="AT18" s="321"/>
      <c r="AU18" s="321"/>
      <c r="AV18" s="321"/>
      <c r="AW18" s="321"/>
      <c r="AX18" s="321"/>
      <c r="AY18" s="321"/>
      <c r="AZ18" s="321"/>
      <c r="BA18" s="323"/>
      <c r="BB18" s="323"/>
      <c r="BC18" s="323"/>
      <c r="BD18" s="323"/>
      <c r="BE18" s="323"/>
      <c r="BF18" s="204"/>
      <c r="BG18" s="317"/>
      <c r="BH18" s="317"/>
      <c r="BI18" s="317"/>
      <c r="BJ18" s="317"/>
      <c r="BK18" s="317"/>
      <c r="BL18" s="317"/>
      <c r="BM18" s="317"/>
      <c r="BN18" s="317"/>
      <c r="BO18" s="317"/>
      <c r="BP18" s="317"/>
      <c r="BQ18" s="317"/>
      <c r="BR18" s="317"/>
      <c r="BS18" s="317"/>
      <c r="BT18" s="317"/>
      <c r="BU18" s="204"/>
      <c r="BV18" s="317"/>
      <c r="BW18" s="317"/>
      <c r="BX18" s="204"/>
      <c r="BY18" s="204"/>
      <c r="BZ18" s="204"/>
      <c r="CA18" s="206"/>
      <c r="CB18" s="207"/>
      <c r="CC18" s="208"/>
      <c r="CD18" s="198"/>
      <c r="CE18" s="202"/>
      <c r="CF18" s="202"/>
      <c r="CG18" s="312"/>
      <c r="CH18" s="312"/>
      <c r="CI18" s="312"/>
      <c r="CJ18" s="31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20"/>
      <c r="AT19" s="322"/>
      <c r="AU19" s="322"/>
      <c r="AV19" s="322"/>
      <c r="AW19" s="322"/>
      <c r="AX19" s="322"/>
      <c r="AY19" s="322"/>
      <c r="AZ19" s="322"/>
      <c r="BA19" s="324"/>
      <c r="BB19" s="324"/>
      <c r="BC19" s="324"/>
      <c r="BD19" s="324"/>
      <c r="BE19" s="324"/>
      <c r="BF19" s="205"/>
      <c r="BG19" s="318"/>
      <c r="BH19" s="318"/>
      <c r="BI19" s="318"/>
      <c r="BJ19" s="318"/>
      <c r="BK19" s="318"/>
      <c r="BL19" s="318"/>
      <c r="BM19" s="318"/>
      <c r="BN19" s="318"/>
      <c r="BO19" s="318"/>
      <c r="BP19" s="318"/>
      <c r="BQ19" s="318"/>
      <c r="BR19" s="318"/>
      <c r="BS19" s="318"/>
      <c r="BT19" s="318"/>
      <c r="BU19" s="205"/>
      <c r="BV19" s="318"/>
      <c r="BW19" s="318"/>
      <c r="BX19" s="205"/>
      <c r="BY19" s="205"/>
      <c r="BZ19" s="205"/>
      <c r="CA19" s="209"/>
      <c r="CB19" s="210"/>
      <c r="CC19" s="211"/>
      <c r="CD19" s="200"/>
      <c r="CE19" s="203"/>
      <c r="CF19" s="203"/>
      <c r="CG19" s="314"/>
      <c r="CH19" s="314"/>
      <c r="CI19" s="314"/>
      <c r="CJ19" s="31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19"/>
      <c r="AT20" s="321"/>
      <c r="AU20" s="321"/>
      <c r="AV20" s="321"/>
      <c r="AW20" s="321"/>
      <c r="AX20" s="321"/>
      <c r="AY20" s="321"/>
      <c r="AZ20" s="321"/>
      <c r="BA20" s="323"/>
      <c r="BB20" s="323"/>
      <c r="BC20" s="323"/>
      <c r="BD20" s="323"/>
      <c r="BE20" s="323"/>
      <c r="BF20" s="204"/>
      <c r="BG20" s="317"/>
      <c r="BH20" s="317"/>
      <c r="BI20" s="317"/>
      <c r="BJ20" s="317"/>
      <c r="BK20" s="317"/>
      <c r="BL20" s="317"/>
      <c r="BM20" s="317"/>
      <c r="BN20" s="317"/>
      <c r="BO20" s="317"/>
      <c r="BP20" s="317"/>
      <c r="BQ20" s="317"/>
      <c r="BR20" s="317"/>
      <c r="BS20" s="317"/>
      <c r="BT20" s="317"/>
      <c r="BU20" s="204"/>
      <c r="BV20" s="317"/>
      <c r="BW20" s="317"/>
      <c r="BX20" s="204"/>
      <c r="BY20" s="204"/>
      <c r="BZ20" s="204"/>
      <c r="CA20" s="206"/>
      <c r="CB20" s="207"/>
      <c r="CC20" s="208"/>
      <c r="CD20" s="198"/>
      <c r="CE20" s="202"/>
      <c r="CF20" s="202"/>
      <c r="CG20" s="312"/>
      <c r="CH20" s="312"/>
      <c r="CI20" s="312"/>
      <c r="CJ20" s="31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20"/>
      <c r="AT21" s="322"/>
      <c r="AU21" s="322"/>
      <c r="AV21" s="322"/>
      <c r="AW21" s="322"/>
      <c r="AX21" s="322"/>
      <c r="AY21" s="322"/>
      <c r="AZ21" s="322"/>
      <c r="BA21" s="324"/>
      <c r="BB21" s="324"/>
      <c r="BC21" s="324"/>
      <c r="BD21" s="324"/>
      <c r="BE21" s="324"/>
      <c r="BF21" s="205"/>
      <c r="BG21" s="318"/>
      <c r="BH21" s="318"/>
      <c r="BI21" s="318"/>
      <c r="BJ21" s="318"/>
      <c r="BK21" s="318"/>
      <c r="BL21" s="318"/>
      <c r="BM21" s="318"/>
      <c r="BN21" s="318"/>
      <c r="BO21" s="318"/>
      <c r="BP21" s="318"/>
      <c r="BQ21" s="318"/>
      <c r="BR21" s="318"/>
      <c r="BS21" s="318"/>
      <c r="BT21" s="318"/>
      <c r="BU21" s="205"/>
      <c r="BV21" s="318"/>
      <c r="BW21" s="318"/>
      <c r="BX21" s="205"/>
      <c r="BY21" s="205"/>
      <c r="BZ21" s="205"/>
      <c r="CA21" s="209"/>
      <c r="CB21" s="210"/>
      <c r="CC21" s="211"/>
      <c r="CD21" s="200"/>
      <c r="CE21" s="203"/>
      <c r="CF21" s="203"/>
      <c r="CG21" s="314"/>
      <c r="CH21" s="314"/>
      <c r="CI21" s="314"/>
      <c r="CJ21" s="31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19"/>
      <c r="AT22" s="321"/>
      <c r="AU22" s="321"/>
      <c r="AV22" s="321"/>
      <c r="AW22" s="321"/>
      <c r="AX22" s="321"/>
      <c r="AY22" s="321"/>
      <c r="AZ22" s="321"/>
      <c r="BA22" s="323"/>
      <c r="BB22" s="323"/>
      <c r="BC22" s="323"/>
      <c r="BD22" s="323"/>
      <c r="BE22" s="323"/>
      <c r="BF22" s="204"/>
      <c r="BG22" s="317"/>
      <c r="BH22" s="317"/>
      <c r="BI22" s="317"/>
      <c r="BJ22" s="317"/>
      <c r="BK22" s="317"/>
      <c r="BL22" s="317"/>
      <c r="BM22" s="317"/>
      <c r="BN22" s="317"/>
      <c r="BO22" s="317"/>
      <c r="BP22" s="317"/>
      <c r="BQ22" s="317"/>
      <c r="BR22" s="317"/>
      <c r="BS22" s="317"/>
      <c r="BT22" s="317"/>
      <c r="BU22" s="204"/>
      <c r="BV22" s="317"/>
      <c r="BW22" s="317"/>
      <c r="BX22" s="204"/>
      <c r="BY22" s="204"/>
      <c r="BZ22" s="204"/>
      <c r="CA22" s="206"/>
      <c r="CB22" s="207"/>
      <c r="CC22" s="208"/>
      <c r="CD22" s="198"/>
      <c r="CE22" s="202"/>
      <c r="CF22" s="202"/>
      <c r="CG22" s="312"/>
      <c r="CH22" s="312"/>
      <c r="CI22" s="312"/>
      <c r="CJ22" s="313"/>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20"/>
      <c r="AT23" s="322"/>
      <c r="AU23" s="322"/>
      <c r="AV23" s="322"/>
      <c r="AW23" s="322"/>
      <c r="AX23" s="322"/>
      <c r="AY23" s="322"/>
      <c r="AZ23" s="322"/>
      <c r="BA23" s="324"/>
      <c r="BB23" s="324"/>
      <c r="BC23" s="324"/>
      <c r="BD23" s="324"/>
      <c r="BE23" s="324"/>
      <c r="BF23" s="205"/>
      <c r="BG23" s="318"/>
      <c r="BH23" s="318"/>
      <c r="BI23" s="318"/>
      <c r="BJ23" s="318"/>
      <c r="BK23" s="318"/>
      <c r="BL23" s="318"/>
      <c r="BM23" s="318"/>
      <c r="BN23" s="318"/>
      <c r="BO23" s="318"/>
      <c r="BP23" s="318"/>
      <c r="BQ23" s="318"/>
      <c r="BR23" s="318"/>
      <c r="BS23" s="318"/>
      <c r="BT23" s="318"/>
      <c r="BU23" s="205"/>
      <c r="BV23" s="318"/>
      <c r="BW23" s="318"/>
      <c r="BX23" s="205"/>
      <c r="BY23" s="205"/>
      <c r="BZ23" s="205"/>
      <c r="CA23" s="209"/>
      <c r="CB23" s="210"/>
      <c r="CC23" s="211"/>
      <c r="CD23" s="200"/>
      <c r="CE23" s="203"/>
      <c r="CF23" s="203"/>
      <c r="CG23" s="314"/>
      <c r="CH23" s="314"/>
      <c r="CI23" s="314"/>
      <c r="CJ23" s="31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19"/>
      <c r="AT24" s="321"/>
      <c r="AU24" s="321"/>
      <c r="AV24" s="321"/>
      <c r="AW24" s="321"/>
      <c r="AX24" s="321"/>
      <c r="AY24" s="321"/>
      <c r="AZ24" s="321"/>
      <c r="BA24" s="323"/>
      <c r="BB24" s="323"/>
      <c r="BC24" s="323"/>
      <c r="BD24" s="323"/>
      <c r="BE24" s="323"/>
      <c r="BF24" s="204"/>
      <c r="BG24" s="317"/>
      <c r="BH24" s="317"/>
      <c r="BI24" s="317"/>
      <c r="BJ24" s="317"/>
      <c r="BK24" s="317"/>
      <c r="BL24" s="317"/>
      <c r="BM24" s="317"/>
      <c r="BN24" s="317"/>
      <c r="BO24" s="317"/>
      <c r="BP24" s="317"/>
      <c r="BQ24" s="317"/>
      <c r="BR24" s="317"/>
      <c r="BS24" s="317"/>
      <c r="BT24" s="317"/>
      <c r="BU24" s="204"/>
      <c r="BV24" s="317"/>
      <c r="BW24" s="317"/>
      <c r="BX24" s="204"/>
      <c r="BY24" s="204"/>
      <c r="BZ24" s="204"/>
      <c r="CA24" s="206"/>
      <c r="CB24" s="207"/>
      <c r="CC24" s="208"/>
      <c r="CD24" s="198"/>
      <c r="CE24" s="202"/>
      <c r="CF24" s="199"/>
      <c r="CG24" s="325"/>
      <c r="CH24" s="326"/>
      <c r="CI24" s="326"/>
      <c r="CJ24" s="32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20"/>
      <c r="AT25" s="322"/>
      <c r="AU25" s="322"/>
      <c r="AV25" s="322"/>
      <c r="AW25" s="322"/>
      <c r="AX25" s="322"/>
      <c r="AY25" s="322"/>
      <c r="AZ25" s="322"/>
      <c r="BA25" s="324"/>
      <c r="BB25" s="324"/>
      <c r="BC25" s="324"/>
      <c r="BD25" s="324"/>
      <c r="BE25" s="324"/>
      <c r="BF25" s="205"/>
      <c r="BG25" s="318"/>
      <c r="BH25" s="318"/>
      <c r="BI25" s="318"/>
      <c r="BJ25" s="318"/>
      <c r="BK25" s="318"/>
      <c r="BL25" s="318"/>
      <c r="BM25" s="318"/>
      <c r="BN25" s="318"/>
      <c r="BO25" s="318"/>
      <c r="BP25" s="318"/>
      <c r="BQ25" s="318"/>
      <c r="BR25" s="318"/>
      <c r="BS25" s="318"/>
      <c r="BT25" s="318"/>
      <c r="BU25" s="205"/>
      <c r="BV25" s="318"/>
      <c r="BW25" s="318"/>
      <c r="BX25" s="205"/>
      <c r="BY25" s="205"/>
      <c r="BZ25" s="205"/>
      <c r="CA25" s="209"/>
      <c r="CB25" s="210"/>
      <c r="CC25" s="211"/>
      <c r="CD25" s="200"/>
      <c r="CE25" s="203"/>
      <c r="CF25" s="201"/>
      <c r="CG25" s="328"/>
      <c r="CH25" s="329"/>
      <c r="CI25" s="329"/>
      <c r="CJ25" s="33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19"/>
      <c r="AT26" s="321"/>
      <c r="AU26" s="321"/>
      <c r="AV26" s="321"/>
      <c r="AW26" s="321"/>
      <c r="AX26" s="321"/>
      <c r="AY26" s="321"/>
      <c r="AZ26" s="321"/>
      <c r="BA26" s="323"/>
      <c r="BB26" s="323"/>
      <c r="BC26" s="323"/>
      <c r="BD26" s="323"/>
      <c r="BE26" s="323"/>
      <c r="BF26" s="204"/>
      <c r="BG26" s="317"/>
      <c r="BH26" s="317"/>
      <c r="BI26" s="317"/>
      <c r="BJ26" s="317"/>
      <c r="BK26" s="317"/>
      <c r="BL26" s="317"/>
      <c r="BM26" s="317"/>
      <c r="BN26" s="317"/>
      <c r="BO26" s="317"/>
      <c r="BP26" s="317"/>
      <c r="BQ26" s="317"/>
      <c r="BR26" s="317"/>
      <c r="BS26" s="317"/>
      <c r="BT26" s="317"/>
      <c r="BU26" s="204"/>
      <c r="BV26" s="317"/>
      <c r="BW26" s="317"/>
      <c r="BX26" s="204"/>
      <c r="BY26" s="204"/>
      <c r="BZ26" s="204"/>
      <c r="CA26" s="206"/>
      <c r="CB26" s="207"/>
      <c r="CC26" s="208"/>
      <c r="CD26" s="198"/>
      <c r="CE26" s="202"/>
      <c r="CF26" s="202"/>
      <c r="CG26" s="312"/>
      <c r="CH26" s="312"/>
      <c r="CI26" s="312"/>
      <c r="CJ26" s="313"/>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20"/>
      <c r="AT27" s="322"/>
      <c r="AU27" s="322"/>
      <c r="AV27" s="322"/>
      <c r="AW27" s="322"/>
      <c r="AX27" s="322"/>
      <c r="AY27" s="322"/>
      <c r="AZ27" s="322"/>
      <c r="BA27" s="324"/>
      <c r="BB27" s="324"/>
      <c r="BC27" s="324"/>
      <c r="BD27" s="324"/>
      <c r="BE27" s="324"/>
      <c r="BF27" s="205"/>
      <c r="BG27" s="318"/>
      <c r="BH27" s="318"/>
      <c r="BI27" s="318"/>
      <c r="BJ27" s="318"/>
      <c r="BK27" s="318"/>
      <c r="BL27" s="318"/>
      <c r="BM27" s="318"/>
      <c r="BN27" s="318"/>
      <c r="BO27" s="318"/>
      <c r="BP27" s="318"/>
      <c r="BQ27" s="318"/>
      <c r="BR27" s="318"/>
      <c r="BS27" s="318"/>
      <c r="BT27" s="318"/>
      <c r="BU27" s="205"/>
      <c r="BV27" s="318"/>
      <c r="BW27" s="318"/>
      <c r="BX27" s="205"/>
      <c r="BY27" s="205"/>
      <c r="BZ27" s="205"/>
      <c r="CA27" s="209"/>
      <c r="CB27" s="210"/>
      <c r="CC27" s="211"/>
      <c r="CD27" s="200"/>
      <c r="CE27" s="203"/>
      <c r="CF27" s="203"/>
      <c r="CG27" s="314"/>
      <c r="CH27" s="314"/>
      <c r="CI27" s="314"/>
      <c r="CJ27" s="31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19"/>
      <c r="AT28" s="321"/>
      <c r="AU28" s="321"/>
      <c r="AV28" s="321"/>
      <c r="AW28" s="321"/>
      <c r="AX28" s="321"/>
      <c r="AY28" s="321"/>
      <c r="AZ28" s="321"/>
      <c r="BA28" s="323"/>
      <c r="BB28" s="323"/>
      <c r="BC28" s="323"/>
      <c r="BD28" s="323"/>
      <c r="BE28" s="323"/>
      <c r="BF28" s="204"/>
      <c r="BG28" s="317"/>
      <c r="BH28" s="317"/>
      <c r="BI28" s="317"/>
      <c r="BJ28" s="317"/>
      <c r="BK28" s="317"/>
      <c r="BL28" s="317"/>
      <c r="BM28" s="317"/>
      <c r="BN28" s="317"/>
      <c r="BO28" s="317"/>
      <c r="BP28" s="317"/>
      <c r="BQ28" s="317"/>
      <c r="BR28" s="317"/>
      <c r="BS28" s="317"/>
      <c r="BT28" s="317"/>
      <c r="BU28" s="204"/>
      <c r="BV28" s="317"/>
      <c r="BW28" s="317"/>
      <c r="BX28" s="204"/>
      <c r="BY28" s="204"/>
      <c r="BZ28" s="204"/>
      <c r="CA28" s="206"/>
      <c r="CB28" s="207"/>
      <c r="CC28" s="208"/>
      <c r="CD28" s="198"/>
      <c r="CE28" s="202"/>
      <c r="CF28" s="202"/>
      <c r="CG28" s="312"/>
      <c r="CH28" s="312"/>
      <c r="CI28" s="312"/>
      <c r="CJ28" s="313"/>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20"/>
      <c r="AT29" s="322"/>
      <c r="AU29" s="322"/>
      <c r="AV29" s="322"/>
      <c r="AW29" s="322"/>
      <c r="AX29" s="322"/>
      <c r="AY29" s="322"/>
      <c r="AZ29" s="322"/>
      <c r="BA29" s="324"/>
      <c r="BB29" s="324"/>
      <c r="BC29" s="324"/>
      <c r="BD29" s="324"/>
      <c r="BE29" s="324"/>
      <c r="BF29" s="205"/>
      <c r="BG29" s="318"/>
      <c r="BH29" s="318"/>
      <c r="BI29" s="318"/>
      <c r="BJ29" s="318"/>
      <c r="BK29" s="318"/>
      <c r="BL29" s="318"/>
      <c r="BM29" s="318"/>
      <c r="BN29" s="318"/>
      <c r="BO29" s="318"/>
      <c r="BP29" s="318"/>
      <c r="BQ29" s="318"/>
      <c r="BR29" s="318"/>
      <c r="BS29" s="318"/>
      <c r="BT29" s="318"/>
      <c r="BU29" s="205"/>
      <c r="BV29" s="318"/>
      <c r="BW29" s="318"/>
      <c r="BX29" s="205"/>
      <c r="BY29" s="205"/>
      <c r="BZ29" s="205"/>
      <c r="CA29" s="209"/>
      <c r="CB29" s="210"/>
      <c r="CC29" s="211"/>
      <c r="CD29" s="200"/>
      <c r="CE29" s="203"/>
      <c r="CF29" s="203"/>
      <c r="CG29" s="314"/>
      <c r="CH29" s="314"/>
      <c r="CI29" s="314"/>
      <c r="CJ29" s="31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19"/>
      <c r="AT30" s="321"/>
      <c r="AU30" s="321"/>
      <c r="AV30" s="321"/>
      <c r="AW30" s="321"/>
      <c r="AX30" s="321"/>
      <c r="AY30" s="321"/>
      <c r="AZ30" s="321"/>
      <c r="BA30" s="323"/>
      <c r="BB30" s="323"/>
      <c r="BC30" s="323"/>
      <c r="BD30" s="323"/>
      <c r="BE30" s="323"/>
      <c r="BF30" s="204"/>
      <c r="BG30" s="317"/>
      <c r="BH30" s="317"/>
      <c r="BI30" s="317"/>
      <c r="BJ30" s="317"/>
      <c r="BK30" s="317"/>
      <c r="BL30" s="317"/>
      <c r="BM30" s="317"/>
      <c r="BN30" s="317"/>
      <c r="BO30" s="317"/>
      <c r="BP30" s="317"/>
      <c r="BQ30" s="317"/>
      <c r="BR30" s="317"/>
      <c r="BS30" s="317"/>
      <c r="BT30" s="317"/>
      <c r="BU30" s="204"/>
      <c r="BV30" s="317"/>
      <c r="BW30" s="317"/>
      <c r="BX30" s="204"/>
      <c r="BY30" s="204"/>
      <c r="BZ30" s="204"/>
      <c r="CA30" s="206"/>
      <c r="CB30" s="207"/>
      <c r="CC30" s="208"/>
      <c r="CD30" s="198"/>
      <c r="CE30" s="202"/>
      <c r="CF30" s="202"/>
      <c r="CG30" s="312"/>
      <c r="CH30" s="312"/>
      <c r="CI30" s="312"/>
      <c r="CJ30" s="313"/>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20"/>
      <c r="AT31" s="322"/>
      <c r="AU31" s="322"/>
      <c r="AV31" s="322"/>
      <c r="AW31" s="322"/>
      <c r="AX31" s="322"/>
      <c r="AY31" s="322"/>
      <c r="AZ31" s="322"/>
      <c r="BA31" s="324"/>
      <c r="BB31" s="324"/>
      <c r="BC31" s="324"/>
      <c r="BD31" s="324"/>
      <c r="BE31" s="324"/>
      <c r="BF31" s="205"/>
      <c r="BG31" s="318"/>
      <c r="BH31" s="318"/>
      <c r="BI31" s="318"/>
      <c r="BJ31" s="318"/>
      <c r="BK31" s="318"/>
      <c r="BL31" s="318"/>
      <c r="BM31" s="318"/>
      <c r="BN31" s="318"/>
      <c r="BO31" s="318"/>
      <c r="BP31" s="318"/>
      <c r="BQ31" s="318"/>
      <c r="BR31" s="318"/>
      <c r="BS31" s="318"/>
      <c r="BT31" s="318"/>
      <c r="BU31" s="205"/>
      <c r="BV31" s="318"/>
      <c r="BW31" s="318"/>
      <c r="BX31" s="205"/>
      <c r="BY31" s="205"/>
      <c r="BZ31" s="205"/>
      <c r="CA31" s="209"/>
      <c r="CB31" s="210"/>
      <c r="CC31" s="211"/>
      <c r="CD31" s="200"/>
      <c r="CE31" s="203"/>
      <c r="CF31" s="203"/>
      <c r="CG31" s="314"/>
      <c r="CH31" s="314"/>
      <c r="CI31" s="314"/>
      <c r="CJ31" s="31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19"/>
      <c r="AT32" s="321"/>
      <c r="AU32" s="321"/>
      <c r="AV32" s="321"/>
      <c r="AW32" s="321"/>
      <c r="AX32" s="321"/>
      <c r="AY32" s="321"/>
      <c r="AZ32" s="321"/>
      <c r="BA32" s="323"/>
      <c r="BB32" s="323"/>
      <c r="BC32" s="323"/>
      <c r="BD32" s="323"/>
      <c r="BE32" s="323"/>
      <c r="BF32" s="204"/>
      <c r="BG32" s="317"/>
      <c r="BH32" s="317"/>
      <c r="BI32" s="317"/>
      <c r="BJ32" s="317"/>
      <c r="BK32" s="317"/>
      <c r="BL32" s="317"/>
      <c r="BM32" s="317"/>
      <c r="BN32" s="317"/>
      <c r="BO32" s="317"/>
      <c r="BP32" s="317"/>
      <c r="BQ32" s="317"/>
      <c r="BR32" s="317"/>
      <c r="BS32" s="317"/>
      <c r="BT32" s="317"/>
      <c r="BU32" s="204"/>
      <c r="BV32" s="317"/>
      <c r="BW32" s="317"/>
      <c r="BX32" s="204"/>
      <c r="BY32" s="204"/>
      <c r="BZ32" s="204"/>
      <c r="CA32" s="206"/>
      <c r="CB32" s="207"/>
      <c r="CC32" s="208"/>
      <c r="CD32" s="198"/>
      <c r="CE32" s="202"/>
      <c r="CF32" s="202"/>
      <c r="CG32" s="312"/>
      <c r="CH32" s="312"/>
      <c r="CI32" s="312"/>
      <c r="CJ32" s="313"/>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20"/>
      <c r="AT33" s="322"/>
      <c r="AU33" s="322"/>
      <c r="AV33" s="322"/>
      <c r="AW33" s="322"/>
      <c r="AX33" s="322"/>
      <c r="AY33" s="322"/>
      <c r="AZ33" s="322"/>
      <c r="BA33" s="324"/>
      <c r="BB33" s="324"/>
      <c r="BC33" s="324"/>
      <c r="BD33" s="324"/>
      <c r="BE33" s="324"/>
      <c r="BF33" s="205"/>
      <c r="BG33" s="318"/>
      <c r="BH33" s="318"/>
      <c r="BI33" s="318"/>
      <c r="BJ33" s="318"/>
      <c r="BK33" s="318"/>
      <c r="BL33" s="318"/>
      <c r="BM33" s="318"/>
      <c r="BN33" s="318"/>
      <c r="BO33" s="318"/>
      <c r="BP33" s="318"/>
      <c r="BQ33" s="318"/>
      <c r="BR33" s="318"/>
      <c r="BS33" s="318"/>
      <c r="BT33" s="318"/>
      <c r="BU33" s="205"/>
      <c r="BV33" s="318"/>
      <c r="BW33" s="318"/>
      <c r="BX33" s="205"/>
      <c r="BY33" s="205"/>
      <c r="BZ33" s="205"/>
      <c r="CA33" s="209"/>
      <c r="CB33" s="210"/>
      <c r="CC33" s="211"/>
      <c r="CD33" s="200"/>
      <c r="CE33" s="203"/>
      <c r="CF33" s="203"/>
      <c r="CG33" s="314"/>
      <c r="CH33" s="314"/>
      <c r="CI33" s="314"/>
      <c r="CJ33" s="31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19"/>
      <c r="AT34" s="321"/>
      <c r="AU34" s="321"/>
      <c r="AV34" s="321"/>
      <c r="AW34" s="321"/>
      <c r="AX34" s="321"/>
      <c r="AY34" s="321"/>
      <c r="AZ34" s="321"/>
      <c r="BA34" s="323"/>
      <c r="BB34" s="323"/>
      <c r="BC34" s="323"/>
      <c r="BD34" s="323"/>
      <c r="BE34" s="323"/>
      <c r="BF34" s="204"/>
      <c r="BG34" s="317"/>
      <c r="BH34" s="317"/>
      <c r="BI34" s="317"/>
      <c r="BJ34" s="317"/>
      <c r="BK34" s="317"/>
      <c r="BL34" s="317"/>
      <c r="BM34" s="317"/>
      <c r="BN34" s="317"/>
      <c r="BO34" s="317"/>
      <c r="BP34" s="317"/>
      <c r="BQ34" s="317"/>
      <c r="BR34" s="317"/>
      <c r="BS34" s="317"/>
      <c r="BT34" s="317"/>
      <c r="BU34" s="204"/>
      <c r="BV34" s="317"/>
      <c r="BW34" s="317"/>
      <c r="BX34" s="204"/>
      <c r="BY34" s="204"/>
      <c r="BZ34" s="204"/>
      <c r="CA34" s="206"/>
      <c r="CB34" s="207"/>
      <c r="CC34" s="208"/>
      <c r="CD34" s="198"/>
      <c r="CE34" s="202"/>
      <c r="CF34" s="202"/>
      <c r="CG34" s="312"/>
      <c r="CH34" s="312"/>
      <c r="CI34" s="312"/>
      <c r="CJ34" s="313"/>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20"/>
      <c r="AT35" s="322"/>
      <c r="AU35" s="322"/>
      <c r="AV35" s="322"/>
      <c r="AW35" s="322"/>
      <c r="AX35" s="322"/>
      <c r="AY35" s="322"/>
      <c r="AZ35" s="322"/>
      <c r="BA35" s="324"/>
      <c r="BB35" s="324"/>
      <c r="BC35" s="324"/>
      <c r="BD35" s="324"/>
      <c r="BE35" s="324"/>
      <c r="BF35" s="205"/>
      <c r="BG35" s="318"/>
      <c r="BH35" s="318"/>
      <c r="BI35" s="318"/>
      <c r="BJ35" s="318"/>
      <c r="BK35" s="318"/>
      <c r="BL35" s="318"/>
      <c r="BM35" s="318"/>
      <c r="BN35" s="318"/>
      <c r="BO35" s="318"/>
      <c r="BP35" s="318"/>
      <c r="BQ35" s="318"/>
      <c r="BR35" s="318"/>
      <c r="BS35" s="318"/>
      <c r="BT35" s="318"/>
      <c r="BU35" s="205"/>
      <c r="BV35" s="318"/>
      <c r="BW35" s="318"/>
      <c r="BX35" s="205"/>
      <c r="BY35" s="205"/>
      <c r="BZ35" s="205"/>
      <c r="CA35" s="209"/>
      <c r="CB35" s="210"/>
      <c r="CC35" s="211"/>
      <c r="CD35" s="200"/>
      <c r="CE35" s="203"/>
      <c r="CF35" s="203"/>
      <c r="CG35" s="314"/>
      <c r="CH35" s="314"/>
      <c r="CI35" s="314"/>
      <c r="CJ35" s="31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19"/>
      <c r="AT36" s="321"/>
      <c r="AU36" s="321"/>
      <c r="AV36" s="321"/>
      <c r="AW36" s="321"/>
      <c r="AX36" s="321"/>
      <c r="AY36" s="321"/>
      <c r="AZ36" s="321"/>
      <c r="BA36" s="323"/>
      <c r="BB36" s="323"/>
      <c r="BC36" s="323"/>
      <c r="BD36" s="323"/>
      <c r="BE36" s="323"/>
      <c r="BF36" s="204"/>
      <c r="BG36" s="317"/>
      <c r="BH36" s="317"/>
      <c r="BI36" s="317"/>
      <c r="BJ36" s="317"/>
      <c r="BK36" s="317"/>
      <c r="BL36" s="317"/>
      <c r="BM36" s="317"/>
      <c r="BN36" s="317"/>
      <c r="BO36" s="317"/>
      <c r="BP36" s="317"/>
      <c r="BQ36" s="317"/>
      <c r="BR36" s="317"/>
      <c r="BS36" s="317"/>
      <c r="BT36" s="317"/>
      <c r="BU36" s="204"/>
      <c r="BV36" s="317"/>
      <c r="BW36" s="317"/>
      <c r="BX36" s="204"/>
      <c r="BY36" s="204"/>
      <c r="BZ36" s="204"/>
      <c r="CA36" s="206"/>
      <c r="CB36" s="207"/>
      <c r="CC36" s="208"/>
      <c r="CD36" s="198"/>
      <c r="CE36" s="202"/>
      <c r="CF36" s="202"/>
      <c r="CG36" s="312"/>
      <c r="CH36" s="312"/>
      <c r="CI36" s="312"/>
      <c r="CJ36" s="313"/>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20"/>
      <c r="AT37" s="322"/>
      <c r="AU37" s="322"/>
      <c r="AV37" s="322"/>
      <c r="AW37" s="322"/>
      <c r="AX37" s="322"/>
      <c r="AY37" s="322"/>
      <c r="AZ37" s="322"/>
      <c r="BA37" s="324"/>
      <c r="BB37" s="324"/>
      <c r="BC37" s="324"/>
      <c r="BD37" s="324"/>
      <c r="BE37" s="324"/>
      <c r="BF37" s="205"/>
      <c r="BG37" s="318"/>
      <c r="BH37" s="318"/>
      <c r="BI37" s="318"/>
      <c r="BJ37" s="318"/>
      <c r="BK37" s="318"/>
      <c r="BL37" s="318"/>
      <c r="BM37" s="318"/>
      <c r="BN37" s="318"/>
      <c r="BO37" s="318"/>
      <c r="BP37" s="318"/>
      <c r="BQ37" s="318"/>
      <c r="BR37" s="318"/>
      <c r="BS37" s="318"/>
      <c r="BT37" s="318"/>
      <c r="BU37" s="205"/>
      <c r="BV37" s="318"/>
      <c r="BW37" s="318"/>
      <c r="BX37" s="205"/>
      <c r="BY37" s="205"/>
      <c r="BZ37" s="205"/>
      <c r="CA37" s="209"/>
      <c r="CB37" s="210"/>
      <c r="CC37" s="211"/>
      <c r="CD37" s="200"/>
      <c r="CE37" s="203"/>
      <c r="CF37" s="203"/>
      <c r="CG37" s="314"/>
      <c r="CH37" s="314"/>
      <c r="CI37" s="314"/>
      <c r="CJ37" s="31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19"/>
      <c r="AT38" s="321"/>
      <c r="AU38" s="321"/>
      <c r="AV38" s="321"/>
      <c r="AW38" s="321"/>
      <c r="AX38" s="321"/>
      <c r="AY38" s="321"/>
      <c r="AZ38" s="321"/>
      <c r="BA38" s="323"/>
      <c r="BB38" s="323"/>
      <c r="BC38" s="323"/>
      <c r="BD38" s="323"/>
      <c r="BE38" s="323"/>
      <c r="BF38" s="204"/>
      <c r="BG38" s="317"/>
      <c r="BH38" s="317"/>
      <c r="BI38" s="317"/>
      <c r="BJ38" s="317"/>
      <c r="BK38" s="317"/>
      <c r="BL38" s="317"/>
      <c r="BM38" s="317"/>
      <c r="BN38" s="317"/>
      <c r="BO38" s="317"/>
      <c r="BP38" s="317"/>
      <c r="BQ38" s="317"/>
      <c r="BR38" s="317"/>
      <c r="BS38" s="317"/>
      <c r="BT38" s="317"/>
      <c r="BU38" s="204"/>
      <c r="BV38" s="317"/>
      <c r="BW38" s="317"/>
      <c r="BX38" s="204"/>
      <c r="BY38" s="204"/>
      <c r="BZ38" s="204"/>
      <c r="CA38" s="206"/>
      <c r="CB38" s="207"/>
      <c r="CC38" s="208"/>
      <c r="CD38" s="198"/>
      <c r="CE38" s="202"/>
      <c r="CF38" s="202"/>
      <c r="CG38" s="312"/>
      <c r="CH38" s="312"/>
      <c r="CI38" s="312"/>
      <c r="CJ38" s="313"/>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20"/>
      <c r="AT39" s="322"/>
      <c r="AU39" s="322"/>
      <c r="AV39" s="322"/>
      <c r="AW39" s="322"/>
      <c r="AX39" s="322"/>
      <c r="AY39" s="322"/>
      <c r="AZ39" s="322"/>
      <c r="BA39" s="324"/>
      <c r="BB39" s="324"/>
      <c r="BC39" s="324"/>
      <c r="BD39" s="324"/>
      <c r="BE39" s="324"/>
      <c r="BF39" s="205"/>
      <c r="BG39" s="318"/>
      <c r="BH39" s="318"/>
      <c r="BI39" s="318"/>
      <c r="BJ39" s="318"/>
      <c r="BK39" s="318"/>
      <c r="BL39" s="318"/>
      <c r="BM39" s="318"/>
      <c r="BN39" s="318"/>
      <c r="BO39" s="318"/>
      <c r="BP39" s="318"/>
      <c r="BQ39" s="318"/>
      <c r="BR39" s="318"/>
      <c r="BS39" s="318"/>
      <c r="BT39" s="318"/>
      <c r="BU39" s="205"/>
      <c r="BV39" s="318"/>
      <c r="BW39" s="318"/>
      <c r="BX39" s="205"/>
      <c r="BY39" s="205"/>
      <c r="BZ39" s="205"/>
      <c r="CA39" s="209"/>
      <c r="CB39" s="210"/>
      <c r="CC39" s="211"/>
      <c r="CD39" s="200"/>
      <c r="CE39" s="203"/>
      <c r="CF39" s="203"/>
      <c r="CG39" s="314"/>
      <c r="CH39" s="314"/>
      <c r="CI39" s="314"/>
      <c r="CJ39" s="31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19"/>
      <c r="AT40" s="321"/>
      <c r="AU40" s="321"/>
      <c r="AV40" s="321"/>
      <c r="AW40" s="321"/>
      <c r="AX40" s="321"/>
      <c r="AY40" s="321"/>
      <c r="AZ40" s="321"/>
      <c r="BA40" s="323"/>
      <c r="BB40" s="323"/>
      <c r="BC40" s="323"/>
      <c r="BD40" s="323"/>
      <c r="BE40" s="323"/>
      <c r="BF40" s="204"/>
      <c r="BG40" s="317"/>
      <c r="BH40" s="317"/>
      <c r="BI40" s="317"/>
      <c r="BJ40" s="317"/>
      <c r="BK40" s="317"/>
      <c r="BL40" s="317"/>
      <c r="BM40" s="317"/>
      <c r="BN40" s="317"/>
      <c r="BO40" s="317"/>
      <c r="BP40" s="317"/>
      <c r="BQ40" s="317"/>
      <c r="BR40" s="317"/>
      <c r="BS40" s="317"/>
      <c r="BT40" s="317"/>
      <c r="BU40" s="204"/>
      <c r="BV40" s="317"/>
      <c r="BW40" s="317"/>
      <c r="BX40" s="204"/>
      <c r="BY40" s="204"/>
      <c r="BZ40" s="204"/>
      <c r="CA40" s="206"/>
      <c r="CB40" s="207"/>
      <c r="CC40" s="208"/>
      <c r="CD40" s="198"/>
      <c r="CE40" s="202"/>
      <c r="CF40" s="202"/>
      <c r="CG40" s="312"/>
      <c r="CH40" s="312"/>
      <c r="CI40" s="312"/>
      <c r="CJ40" s="313"/>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20"/>
      <c r="AT41" s="322"/>
      <c r="AU41" s="322"/>
      <c r="AV41" s="322"/>
      <c r="AW41" s="322"/>
      <c r="AX41" s="322"/>
      <c r="AY41" s="322"/>
      <c r="AZ41" s="322"/>
      <c r="BA41" s="324"/>
      <c r="BB41" s="324"/>
      <c r="BC41" s="324"/>
      <c r="BD41" s="324"/>
      <c r="BE41" s="324"/>
      <c r="BF41" s="205"/>
      <c r="BG41" s="318"/>
      <c r="BH41" s="318"/>
      <c r="BI41" s="318"/>
      <c r="BJ41" s="318"/>
      <c r="BK41" s="318"/>
      <c r="BL41" s="318"/>
      <c r="BM41" s="318"/>
      <c r="BN41" s="318"/>
      <c r="BO41" s="318"/>
      <c r="BP41" s="318"/>
      <c r="BQ41" s="318"/>
      <c r="BR41" s="318"/>
      <c r="BS41" s="318"/>
      <c r="BT41" s="318"/>
      <c r="BU41" s="205"/>
      <c r="BV41" s="318"/>
      <c r="BW41" s="318"/>
      <c r="BX41" s="205"/>
      <c r="BY41" s="205"/>
      <c r="BZ41" s="205"/>
      <c r="CA41" s="209"/>
      <c r="CB41" s="210"/>
      <c r="CC41" s="211"/>
      <c r="CD41" s="200"/>
      <c r="CE41" s="203"/>
      <c r="CF41" s="203"/>
      <c r="CG41" s="314"/>
      <c r="CH41" s="314"/>
      <c r="CI41" s="314"/>
      <c r="CJ41" s="31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19"/>
      <c r="AT42" s="321"/>
      <c r="AU42" s="321"/>
      <c r="AV42" s="321"/>
      <c r="AW42" s="321"/>
      <c r="AX42" s="321"/>
      <c r="AY42" s="321"/>
      <c r="AZ42" s="321"/>
      <c r="BA42" s="323"/>
      <c r="BB42" s="323"/>
      <c r="BC42" s="323"/>
      <c r="BD42" s="323"/>
      <c r="BE42" s="323"/>
      <c r="BF42" s="204"/>
      <c r="BG42" s="317"/>
      <c r="BH42" s="317"/>
      <c r="BI42" s="317"/>
      <c r="BJ42" s="317"/>
      <c r="BK42" s="317"/>
      <c r="BL42" s="317"/>
      <c r="BM42" s="317"/>
      <c r="BN42" s="317"/>
      <c r="BO42" s="317"/>
      <c r="BP42" s="317"/>
      <c r="BQ42" s="317"/>
      <c r="BR42" s="317"/>
      <c r="BS42" s="317"/>
      <c r="BT42" s="317"/>
      <c r="BU42" s="204"/>
      <c r="BV42" s="317"/>
      <c r="BW42" s="317"/>
      <c r="BX42" s="204"/>
      <c r="BY42" s="204"/>
      <c r="BZ42" s="204"/>
      <c r="CA42" s="206"/>
      <c r="CB42" s="207"/>
      <c r="CC42" s="208"/>
      <c r="CD42" s="198"/>
      <c r="CE42" s="202"/>
      <c r="CF42" s="202"/>
      <c r="CG42" s="312"/>
      <c r="CH42" s="312"/>
      <c r="CI42" s="312"/>
      <c r="CJ42" s="313"/>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20"/>
      <c r="AT43" s="322"/>
      <c r="AU43" s="322"/>
      <c r="AV43" s="322"/>
      <c r="AW43" s="322"/>
      <c r="AX43" s="322"/>
      <c r="AY43" s="322"/>
      <c r="AZ43" s="322"/>
      <c r="BA43" s="324"/>
      <c r="BB43" s="324"/>
      <c r="BC43" s="324"/>
      <c r="BD43" s="324"/>
      <c r="BE43" s="324"/>
      <c r="BF43" s="205"/>
      <c r="BG43" s="318"/>
      <c r="BH43" s="318"/>
      <c r="BI43" s="318"/>
      <c r="BJ43" s="318"/>
      <c r="BK43" s="318"/>
      <c r="BL43" s="318"/>
      <c r="BM43" s="318"/>
      <c r="BN43" s="318"/>
      <c r="BO43" s="318"/>
      <c r="BP43" s="318"/>
      <c r="BQ43" s="318"/>
      <c r="BR43" s="318"/>
      <c r="BS43" s="318"/>
      <c r="BT43" s="318"/>
      <c r="BU43" s="205"/>
      <c r="BV43" s="318"/>
      <c r="BW43" s="318"/>
      <c r="BX43" s="205"/>
      <c r="BY43" s="205"/>
      <c r="BZ43" s="205"/>
      <c r="CA43" s="209"/>
      <c r="CB43" s="210"/>
      <c r="CC43" s="211"/>
      <c r="CD43" s="200"/>
      <c r="CE43" s="203"/>
      <c r="CF43" s="203"/>
      <c r="CG43" s="314"/>
      <c r="CH43" s="314"/>
      <c r="CI43" s="314"/>
      <c r="CJ43" s="315"/>
    </row>
    <row r="44" spans="1:88" x14ac:dyDescent="0.15">
      <c r="A44" s="117"/>
      <c r="AB44" s="4"/>
      <c r="AC44" s="4"/>
      <c r="AD44" s="4"/>
      <c r="AE44" s="4"/>
      <c r="AF44" s="4"/>
      <c r="AG44" s="4"/>
      <c r="AH44" s="4"/>
      <c r="AI44" s="4"/>
      <c r="AJ44" s="4"/>
      <c r="AK44" s="4"/>
      <c r="AL44" s="4"/>
      <c r="AM44" s="4"/>
      <c r="AN44" s="4"/>
      <c r="AO44" s="4"/>
      <c r="AP44" s="4"/>
      <c r="AQ44" s="4"/>
      <c r="AR44" s="6"/>
      <c r="AS44" s="319"/>
      <c r="AT44" s="321"/>
      <c r="AU44" s="321"/>
      <c r="AV44" s="321"/>
      <c r="AW44" s="321"/>
      <c r="AX44" s="321"/>
      <c r="AY44" s="321"/>
      <c r="AZ44" s="321"/>
      <c r="BA44" s="323"/>
      <c r="BB44" s="323"/>
      <c r="BC44" s="323"/>
      <c r="BD44" s="323"/>
      <c r="BE44" s="323"/>
      <c r="BF44" s="204"/>
      <c r="BG44" s="317"/>
      <c r="BH44" s="317"/>
      <c r="BI44" s="317"/>
      <c r="BJ44" s="317"/>
      <c r="BK44" s="317"/>
      <c r="BL44" s="317"/>
      <c r="BM44" s="317"/>
      <c r="BN44" s="317"/>
      <c r="BO44" s="317"/>
      <c r="BP44" s="317"/>
      <c r="BQ44" s="317"/>
      <c r="BR44" s="317"/>
      <c r="BS44" s="317"/>
      <c r="BT44" s="317"/>
      <c r="BU44" s="204"/>
      <c r="BV44" s="317"/>
      <c r="BW44" s="317"/>
      <c r="BX44" s="204"/>
      <c r="BY44" s="204"/>
      <c r="BZ44" s="204"/>
      <c r="CA44" s="206"/>
      <c r="CB44" s="207"/>
      <c r="CC44" s="208"/>
      <c r="CD44" s="198"/>
      <c r="CE44" s="202"/>
      <c r="CF44" s="202"/>
      <c r="CG44" s="312"/>
      <c r="CH44" s="312"/>
      <c r="CI44" s="312"/>
      <c r="CJ44" s="313"/>
    </row>
    <row r="45" spans="1:88" x14ac:dyDescent="0.15">
      <c r="A45" s="117"/>
      <c r="AB45" s="4"/>
      <c r="AC45" s="4"/>
      <c r="AD45" s="4"/>
      <c r="AE45" s="4"/>
      <c r="AF45" s="4"/>
      <c r="AG45" s="4"/>
      <c r="AH45" s="4"/>
      <c r="AI45" s="4"/>
      <c r="AJ45" s="4"/>
      <c r="AK45" s="4"/>
      <c r="AL45" s="4"/>
      <c r="AM45" s="4"/>
      <c r="AN45" s="4"/>
      <c r="AO45" s="4"/>
      <c r="AP45" s="4"/>
      <c r="AQ45" s="4"/>
      <c r="AR45" s="6"/>
      <c r="AS45" s="320"/>
      <c r="AT45" s="322"/>
      <c r="AU45" s="322"/>
      <c r="AV45" s="322"/>
      <c r="AW45" s="322"/>
      <c r="AX45" s="322"/>
      <c r="AY45" s="322"/>
      <c r="AZ45" s="322"/>
      <c r="BA45" s="324"/>
      <c r="BB45" s="324"/>
      <c r="BC45" s="324"/>
      <c r="BD45" s="324"/>
      <c r="BE45" s="324"/>
      <c r="BF45" s="205"/>
      <c r="BG45" s="318"/>
      <c r="BH45" s="318"/>
      <c r="BI45" s="318"/>
      <c r="BJ45" s="318"/>
      <c r="BK45" s="318"/>
      <c r="BL45" s="318"/>
      <c r="BM45" s="318"/>
      <c r="BN45" s="318"/>
      <c r="BO45" s="318"/>
      <c r="BP45" s="318"/>
      <c r="BQ45" s="318"/>
      <c r="BR45" s="318"/>
      <c r="BS45" s="318"/>
      <c r="BT45" s="318"/>
      <c r="BU45" s="205"/>
      <c r="BV45" s="318"/>
      <c r="BW45" s="318"/>
      <c r="BX45" s="205"/>
      <c r="BY45" s="205"/>
      <c r="BZ45" s="205"/>
      <c r="CA45" s="209"/>
      <c r="CB45" s="210"/>
      <c r="CC45" s="211"/>
      <c r="CD45" s="200"/>
      <c r="CE45" s="203"/>
      <c r="CF45" s="203"/>
      <c r="CG45" s="314"/>
      <c r="CH45" s="314"/>
      <c r="CI45" s="314"/>
      <c r="CJ45" s="315"/>
    </row>
    <row r="46" spans="1:88" x14ac:dyDescent="0.15">
      <c r="A46" s="117"/>
      <c r="AB46" s="4"/>
      <c r="AC46" s="4"/>
      <c r="AD46" s="4"/>
      <c r="AE46" s="4"/>
      <c r="AF46" s="4"/>
      <c r="AG46" s="4"/>
      <c r="AH46" s="4"/>
      <c r="AI46" s="4"/>
      <c r="AJ46" s="4"/>
      <c r="AK46" s="4"/>
      <c r="AL46" s="4"/>
      <c r="AM46" s="4"/>
      <c r="AN46" s="4"/>
      <c r="AO46" s="4"/>
      <c r="AP46" s="4"/>
      <c r="AQ46" s="4"/>
      <c r="AR46" s="6"/>
      <c r="AS46" s="319"/>
      <c r="AT46" s="321"/>
      <c r="AU46" s="321"/>
      <c r="AV46" s="321"/>
      <c r="AW46" s="321"/>
      <c r="AX46" s="321"/>
      <c r="AY46" s="321"/>
      <c r="AZ46" s="321"/>
      <c r="BA46" s="323"/>
      <c r="BB46" s="323"/>
      <c r="BC46" s="323"/>
      <c r="BD46" s="323"/>
      <c r="BE46" s="323"/>
      <c r="BF46" s="204"/>
      <c r="BG46" s="317"/>
      <c r="BH46" s="317"/>
      <c r="BI46" s="317"/>
      <c r="BJ46" s="317"/>
      <c r="BK46" s="317"/>
      <c r="BL46" s="317"/>
      <c r="BM46" s="317"/>
      <c r="BN46" s="317"/>
      <c r="BO46" s="317"/>
      <c r="BP46" s="317"/>
      <c r="BQ46" s="317"/>
      <c r="BR46" s="317"/>
      <c r="BS46" s="317"/>
      <c r="BT46" s="317"/>
      <c r="BU46" s="204"/>
      <c r="BV46" s="317"/>
      <c r="BW46" s="317"/>
      <c r="BX46" s="204"/>
      <c r="BY46" s="204"/>
      <c r="BZ46" s="204"/>
      <c r="CA46" s="206"/>
      <c r="CB46" s="207"/>
      <c r="CC46" s="208"/>
      <c r="CD46" s="198"/>
      <c r="CE46" s="202"/>
      <c r="CF46" s="202"/>
      <c r="CG46" s="312"/>
      <c r="CH46" s="312"/>
      <c r="CI46" s="312"/>
      <c r="CJ46" s="313"/>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20"/>
      <c r="AT47" s="322"/>
      <c r="AU47" s="322"/>
      <c r="AV47" s="322"/>
      <c r="AW47" s="322"/>
      <c r="AX47" s="322"/>
      <c r="AY47" s="322"/>
      <c r="AZ47" s="322"/>
      <c r="BA47" s="324"/>
      <c r="BB47" s="324"/>
      <c r="BC47" s="324"/>
      <c r="BD47" s="324"/>
      <c r="BE47" s="324"/>
      <c r="BF47" s="205"/>
      <c r="BG47" s="318"/>
      <c r="BH47" s="318"/>
      <c r="BI47" s="318"/>
      <c r="BJ47" s="318"/>
      <c r="BK47" s="318"/>
      <c r="BL47" s="318"/>
      <c r="BM47" s="318"/>
      <c r="BN47" s="318"/>
      <c r="BO47" s="318"/>
      <c r="BP47" s="318"/>
      <c r="BQ47" s="318"/>
      <c r="BR47" s="318"/>
      <c r="BS47" s="318"/>
      <c r="BT47" s="318"/>
      <c r="BU47" s="205"/>
      <c r="BV47" s="318"/>
      <c r="BW47" s="318"/>
      <c r="BX47" s="205"/>
      <c r="BY47" s="205"/>
      <c r="BZ47" s="205"/>
      <c r="CA47" s="209"/>
      <c r="CB47" s="210"/>
      <c r="CC47" s="211"/>
      <c r="CD47" s="200"/>
      <c r="CE47" s="203"/>
      <c r="CF47" s="203"/>
      <c r="CG47" s="314"/>
      <c r="CH47" s="314"/>
      <c r="CI47" s="314"/>
      <c r="CJ47" s="315"/>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319"/>
      <c r="AT48" s="321"/>
      <c r="AU48" s="321"/>
      <c r="AV48" s="321"/>
      <c r="AW48" s="321"/>
      <c r="AX48" s="321"/>
      <c r="AY48" s="321"/>
      <c r="AZ48" s="321"/>
      <c r="BA48" s="323"/>
      <c r="BB48" s="323"/>
      <c r="BC48" s="323"/>
      <c r="BD48" s="323"/>
      <c r="BE48" s="323"/>
      <c r="BF48" s="204"/>
      <c r="BG48" s="317"/>
      <c r="BH48" s="317"/>
      <c r="BI48" s="317"/>
      <c r="BJ48" s="317"/>
      <c r="BK48" s="317"/>
      <c r="BL48" s="317"/>
      <c r="BM48" s="317"/>
      <c r="BN48" s="317"/>
      <c r="BO48" s="317"/>
      <c r="BP48" s="317"/>
      <c r="BQ48" s="317"/>
      <c r="BR48" s="317"/>
      <c r="BS48" s="317"/>
      <c r="BT48" s="317"/>
      <c r="BU48" s="204"/>
      <c r="BV48" s="317"/>
      <c r="BW48" s="317"/>
      <c r="BX48" s="204"/>
      <c r="BY48" s="204"/>
      <c r="BZ48" s="204"/>
      <c r="CA48" s="206"/>
      <c r="CB48" s="207"/>
      <c r="CC48" s="208"/>
      <c r="CD48" s="198"/>
      <c r="CE48" s="202"/>
      <c r="CF48" s="202"/>
      <c r="CG48" s="312"/>
      <c r="CH48" s="312"/>
      <c r="CI48" s="312"/>
      <c r="CJ48" s="313"/>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320"/>
      <c r="AT49" s="322"/>
      <c r="AU49" s="322"/>
      <c r="AV49" s="322"/>
      <c r="AW49" s="322"/>
      <c r="AX49" s="322"/>
      <c r="AY49" s="322"/>
      <c r="AZ49" s="322"/>
      <c r="BA49" s="324"/>
      <c r="BB49" s="324"/>
      <c r="BC49" s="324"/>
      <c r="BD49" s="324"/>
      <c r="BE49" s="324"/>
      <c r="BF49" s="205"/>
      <c r="BG49" s="318"/>
      <c r="BH49" s="318"/>
      <c r="BI49" s="318"/>
      <c r="BJ49" s="318"/>
      <c r="BK49" s="318"/>
      <c r="BL49" s="318"/>
      <c r="BM49" s="318"/>
      <c r="BN49" s="318"/>
      <c r="BO49" s="318"/>
      <c r="BP49" s="318"/>
      <c r="BQ49" s="318"/>
      <c r="BR49" s="318"/>
      <c r="BS49" s="318"/>
      <c r="BT49" s="318"/>
      <c r="BU49" s="205"/>
      <c r="BV49" s="318"/>
      <c r="BW49" s="318"/>
      <c r="BX49" s="205"/>
      <c r="BY49" s="205"/>
      <c r="BZ49" s="205"/>
      <c r="CA49" s="209"/>
      <c r="CB49" s="210"/>
      <c r="CC49" s="211"/>
      <c r="CD49" s="200"/>
      <c r="CE49" s="203"/>
      <c r="CF49" s="203"/>
      <c r="CG49" s="314"/>
      <c r="CH49" s="314"/>
      <c r="CI49" s="314"/>
      <c r="CJ49" s="31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319"/>
      <c r="AT50" s="321"/>
      <c r="AU50" s="321"/>
      <c r="AV50" s="321"/>
      <c r="AW50" s="321"/>
      <c r="AX50" s="321"/>
      <c r="AY50" s="321"/>
      <c r="AZ50" s="321"/>
      <c r="BA50" s="323"/>
      <c r="BB50" s="323"/>
      <c r="BC50" s="323"/>
      <c r="BD50" s="323"/>
      <c r="BE50" s="323"/>
      <c r="BF50" s="204"/>
      <c r="BG50" s="317"/>
      <c r="BH50" s="317"/>
      <c r="BI50" s="317"/>
      <c r="BJ50" s="317"/>
      <c r="BK50" s="317"/>
      <c r="BL50" s="317"/>
      <c r="BM50" s="317"/>
      <c r="BN50" s="317"/>
      <c r="BO50" s="317"/>
      <c r="BP50" s="317"/>
      <c r="BQ50" s="317"/>
      <c r="BR50" s="317"/>
      <c r="BS50" s="317"/>
      <c r="BT50" s="317"/>
      <c r="BU50" s="204"/>
      <c r="BV50" s="317"/>
      <c r="BW50" s="317"/>
      <c r="BX50" s="204"/>
      <c r="BY50" s="204"/>
      <c r="BZ50" s="204"/>
      <c r="CA50" s="206"/>
      <c r="CB50" s="207"/>
      <c r="CC50" s="208"/>
      <c r="CD50" s="198"/>
      <c r="CE50" s="202"/>
      <c r="CF50" s="202"/>
      <c r="CG50" s="312"/>
      <c r="CH50" s="312"/>
      <c r="CI50" s="312"/>
      <c r="CJ50" s="313"/>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320"/>
      <c r="AT51" s="322"/>
      <c r="AU51" s="322"/>
      <c r="AV51" s="322"/>
      <c r="AW51" s="322"/>
      <c r="AX51" s="322"/>
      <c r="AY51" s="322"/>
      <c r="AZ51" s="322"/>
      <c r="BA51" s="324"/>
      <c r="BB51" s="324"/>
      <c r="BC51" s="324"/>
      <c r="BD51" s="324"/>
      <c r="BE51" s="324"/>
      <c r="BF51" s="205"/>
      <c r="BG51" s="318"/>
      <c r="BH51" s="318"/>
      <c r="BI51" s="318"/>
      <c r="BJ51" s="318"/>
      <c r="BK51" s="318"/>
      <c r="BL51" s="318"/>
      <c r="BM51" s="318"/>
      <c r="BN51" s="318"/>
      <c r="BO51" s="318"/>
      <c r="BP51" s="318"/>
      <c r="BQ51" s="318"/>
      <c r="BR51" s="318"/>
      <c r="BS51" s="318"/>
      <c r="BT51" s="318"/>
      <c r="BU51" s="205"/>
      <c r="BV51" s="318"/>
      <c r="BW51" s="318"/>
      <c r="BX51" s="205"/>
      <c r="BY51" s="205"/>
      <c r="BZ51" s="205"/>
      <c r="CA51" s="209"/>
      <c r="CB51" s="210"/>
      <c r="CC51" s="211"/>
      <c r="CD51" s="200"/>
      <c r="CE51" s="203"/>
      <c r="CF51" s="203"/>
      <c r="CG51" s="314"/>
      <c r="CH51" s="314"/>
      <c r="CI51" s="314"/>
      <c r="CJ51" s="31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319"/>
      <c r="AT52" s="321"/>
      <c r="AU52" s="321"/>
      <c r="AV52" s="321"/>
      <c r="AW52" s="321"/>
      <c r="AX52" s="321"/>
      <c r="AY52" s="321"/>
      <c r="AZ52" s="321"/>
      <c r="BA52" s="323"/>
      <c r="BB52" s="323"/>
      <c r="BC52" s="323"/>
      <c r="BD52" s="323"/>
      <c r="BE52" s="323"/>
      <c r="BF52" s="204"/>
      <c r="BG52" s="317"/>
      <c r="BH52" s="317"/>
      <c r="BI52" s="317"/>
      <c r="BJ52" s="317"/>
      <c r="BK52" s="317"/>
      <c r="BL52" s="317"/>
      <c r="BM52" s="317"/>
      <c r="BN52" s="317"/>
      <c r="BO52" s="317"/>
      <c r="BP52" s="317"/>
      <c r="BQ52" s="317"/>
      <c r="BR52" s="317"/>
      <c r="BS52" s="317"/>
      <c r="BT52" s="317"/>
      <c r="BU52" s="204"/>
      <c r="BV52" s="317"/>
      <c r="BW52" s="317"/>
      <c r="BX52" s="204"/>
      <c r="BY52" s="204"/>
      <c r="BZ52" s="204"/>
      <c r="CA52" s="206"/>
      <c r="CB52" s="207"/>
      <c r="CC52" s="208"/>
      <c r="CD52" s="198"/>
      <c r="CE52" s="202"/>
      <c r="CF52" s="202"/>
      <c r="CG52" s="312"/>
      <c r="CH52" s="312"/>
      <c r="CI52" s="312"/>
      <c r="CJ52" s="313"/>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320"/>
      <c r="AT53" s="322"/>
      <c r="AU53" s="322"/>
      <c r="AV53" s="322"/>
      <c r="AW53" s="322"/>
      <c r="AX53" s="322"/>
      <c r="AY53" s="322"/>
      <c r="AZ53" s="322"/>
      <c r="BA53" s="324"/>
      <c r="BB53" s="324"/>
      <c r="BC53" s="324"/>
      <c r="BD53" s="324"/>
      <c r="BE53" s="324"/>
      <c r="BF53" s="205"/>
      <c r="BG53" s="318"/>
      <c r="BH53" s="318"/>
      <c r="BI53" s="318"/>
      <c r="BJ53" s="318"/>
      <c r="BK53" s="318"/>
      <c r="BL53" s="318"/>
      <c r="BM53" s="318"/>
      <c r="BN53" s="318"/>
      <c r="BO53" s="318"/>
      <c r="BP53" s="318"/>
      <c r="BQ53" s="318"/>
      <c r="BR53" s="318"/>
      <c r="BS53" s="318"/>
      <c r="BT53" s="318"/>
      <c r="BU53" s="205"/>
      <c r="BV53" s="318"/>
      <c r="BW53" s="318"/>
      <c r="BX53" s="205"/>
      <c r="BY53" s="205"/>
      <c r="BZ53" s="205"/>
      <c r="CA53" s="209"/>
      <c r="CB53" s="210"/>
      <c r="CC53" s="211"/>
      <c r="CD53" s="200"/>
      <c r="CE53" s="203"/>
      <c r="CF53" s="203"/>
      <c r="CG53" s="314"/>
      <c r="CH53" s="314"/>
      <c r="CI53" s="314"/>
      <c r="CJ53" s="31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319"/>
      <c r="AT54" s="321"/>
      <c r="AU54" s="321"/>
      <c r="AV54" s="321"/>
      <c r="AW54" s="321"/>
      <c r="AX54" s="321"/>
      <c r="AY54" s="321"/>
      <c r="AZ54" s="321"/>
      <c r="BA54" s="323"/>
      <c r="BB54" s="323"/>
      <c r="BC54" s="323"/>
      <c r="BD54" s="323"/>
      <c r="BE54" s="323"/>
      <c r="BF54" s="204"/>
      <c r="BG54" s="317"/>
      <c r="BH54" s="317"/>
      <c r="BI54" s="317"/>
      <c r="BJ54" s="317"/>
      <c r="BK54" s="317"/>
      <c r="BL54" s="317"/>
      <c r="BM54" s="317"/>
      <c r="BN54" s="317"/>
      <c r="BO54" s="317"/>
      <c r="BP54" s="317"/>
      <c r="BQ54" s="317"/>
      <c r="BR54" s="317"/>
      <c r="BS54" s="317"/>
      <c r="BT54" s="317"/>
      <c r="BU54" s="204"/>
      <c r="BV54" s="317"/>
      <c r="BW54" s="317"/>
      <c r="BX54" s="204"/>
      <c r="BY54" s="204"/>
      <c r="BZ54" s="204"/>
      <c r="CA54" s="206"/>
      <c r="CB54" s="207"/>
      <c r="CC54" s="208"/>
      <c r="CD54" s="198"/>
      <c r="CE54" s="202"/>
      <c r="CF54" s="202"/>
      <c r="CG54" s="312"/>
      <c r="CH54" s="312"/>
      <c r="CI54" s="312"/>
      <c r="CJ54" s="313"/>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320"/>
      <c r="AT55" s="322"/>
      <c r="AU55" s="322"/>
      <c r="AV55" s="322"/>
      <c r="AW55" s="322"/>
      <c r="AX55" s="322"/>
      <c r="AY55" s="322"/>
      <c r="AZ55" s="322"/>
      <c r="BA55" s="324"/>
      <c r="BB55" s="324"/>
      <c r="BC55" s="324"/>
      <c r="BD55" s="324"/>
      <c r="BE55" s="324"/>
      <c r="BF55" s="205"/>
      <c r="BG55" s="318"/>
      <c r="BH55" s="318"/>
      <c r="BI55" s="318"/>
      <c r="BJ55" s="318"/>
      <c r="BK55" s="318"/>
      <c r="BL55" s="318"/>
      <c r="BM55" s="318"/>
      <c r="BN55" s="318"/>
      <c r="BO55" s="318"/>
      <c r="BP55" s="318"/>
      <c r="BQ55" s="318"/>
      <c r="BR55" s="318"/>
      <c r="BS55" s="318"/>
      <c r="BT55" s="318"/>
      <c r="BU55" s="205"/>
      <c r="BV55" s="318"/>
      <c r="BW55" s="318"/>
      <c r="BX55" s="205"/>
      <c r="BY55" s="205"/>
      <c r="BZ55" s="205"/>
      <c r="CA55" s="209"/>
      <c r="CB55" s="210"/>
      <c r="CC55" s="211"/>
      <c r="CD55" s="200"/>
      <c r="CE55" s="203"/>
      <c r="CF55" s="203"/>
      <c r="CG55" s="314"/>
      <c r="CH55" s="314"/>
      <c r="CI55" s="314"/>
      <c r="CJ55" s="31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0" t="s">
        <v>22</v>
      </c>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7" t="s">
        <v>518</v>
      </c>
      <c r="AT57" s="188"/>
      <c r="AU57" s="188"/>
      <c r="AV57" s="188"/>
      <c r="AW57" s="316"/>
      <c r="AX57" s="189" t="s">
        <v>81</v>
      </c>
      <c r="AY57" s="190"/>
      <c r="AZ57" s="190"/>
      <c r="BA57" s="190"/>
      <c r="BB57" s="190"/>
      <c r="BC57" s="190"/>
      <c r="BD57" s="191"/>
      <c r="BE57" s="192"/>
      <c r="BF57" s="193"/>
      <c r="BG57" s="169" t="s">
        <v>519</v>
      </c>
      <c r="BH57" s="169"/>
      <c r="BI57" s="170"/>
      <c r="BJ57" s="192"/>
      <c r="BK57" s="193"/>
      <c r="BL57" s="169" t="s">
        <v>519</v>
      </c>
      <c r="BM57" s="169"/>
      <c r="BN57" s="170"/>
      <c r="BO57" s="192"/>
      <c r="BP57" s="193"/>
      <c r="BQ57" s="169" t="s">
        <v>159</v>
      </c>
      <c r="BR57" s="169"/>
      <c r="BS57" s="170"/>
      <c r="BT57" s="79"/>
      <c r="BU57" s="79"/>
      <c r="BV57" s="79"/>
      <c r="BW57" s="79"/>
      <c r="BX57" s="79"/>
      <c r="BY57" s="79"/>
      <c r="BZ57" s="79"/>
      <c r="CA57" s="79"/>
      <c r="CB57" s="79"/>
      <c r="CC57" s="79"/>
      <c r="CD57" s="79"/>
      <c r="CE57" s="79"/>
      <c r="CF57" s="79"/>
      <c r="CG57" s="79"/>
      <c r="CH57" s="79"/>
      <c r="CI57" s="79"/>
      <c r="CJ57" s="8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78"/>
      <c r="AT58" s="20"/>
      <c r="AU58" s="20"/>
      <c r="AV58" s="20"/>
      <c r="AW58" s="20"/>
      <c r="AX58" s="189" t="s">
        <v>376</v>
      </c>
      <c r="AY58" s="190"/>
      <c r="AZ58" s="190"/>
      <c r="BA58" s="190"/>
      <c r="BB58" s="190"/>
      <c r="BC58" s="190"/>
      <c r="BD58" s="191"/>
      <c r="BE58" s="178"/>
      <c r="BF58" s="179"/>
      <c r="BG58" s="169" t="s">
        <v>377</v>
      </c>
      <c r="BH58" s="169"/>
      <c r="BI58" s="170"/>
      <c r="BJ58" s="178"/>
      <c r="BK58" s="179"/>
      <c r="BL58" s="169" t="s">
        <v>377</v>
      </c>
      <c r="BM58" s="169"/>
      <c r="BN58" s="170"/>
      <c r="BO58" s="178"/>
      <c r="BP58" s="179"/>
      <c r="BQ58" s="169" t="s">
        <v>377</v>
      </c>
      <c r="BR58" s="169"/>
      <c r="BS58" s="170"/>
      <c r="BT58" s="79"/>
      <c r="BU58" s="79"/>
      <c r="BV58" s="79"/>
      <c r="BW58" s="79"/>
      <c r="BX58" s="79"/>
      <c r="BY58" s="79"/>
      <c r="BZ58" s="79"/>
      <c r="CA58" s="79"/>
      <c r="CB58" s="79"/>
      <c r="CC58" s="79"/>
      <c r="CD58" s="79"/>
      <c r="CE58" s="79"/>
      <c r="CF58" s="79"/>
      <c r="CG58" s="79"/>
      <c r="CH58" s="79"/>
      <c r="CI58" s="79"/>
      <c r="CJ58" s="8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20"/>
      <c r="AU59" s="20"/>
      <c r="AV59" s="20"/>
      <c r="AW59" s="20"/>
      <c r="AX59" s="189" t="s">
        <v>378</v>
      </c>
      <c r="AY59" s="190"/>
      <c r="AZ59" s="190"/>
      <c r="BA59" s="190"/>
      <c r="BB59" s="190"/>
      <c r="BC59" s="190"/>
      <c r="BD59" s="191"/>
      <c r="BE59" s="178"/>
      <c r="BF59" s="179"/>
      <c r="BG59" s="169" t="s">
        <v>377</v>
      </c>
      <c r="BH59" s="169"/>
      <c r="BI59" s="170"/>
      <c r="BJ59" s="178"/>
      <c r="BK59" s="179"/>
      <c r="BL59" s="169" t="s">
        <v>377</v>
      </c>
      <c r="BM59" s="169"/>
      <c r="BN59" s="170"/>
      <c r="BO59" s="178"/>
      <c r="BP59" s="179"/>
      <c r="BQ59" s="169" t="s">
        <v>377</v>
      </c>
      <c r="BR59" s="169"/>
      <c r="BS59" s="170"/>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20"/>
      <c r="AU60" s="20"/>
      <c r="AV60" s="20"/>
      <c r="AW60" s="20"/>
      <c r="AX60" s="107" t="s">
        <v>379</v>
      </c>
      <c r="AY60" s="108"/>
      <c r="AZ60" s="108"/>
      <c r="BA60" s="108"/>
      <c r="BB60" s="108"/>
      <c r="BC60" s="108"/>
      <c r="BD60" s="108"/>
      <c r="BE60" s="109"/>
      <c r="BF60" s="109"/>
      <c r="BG60" s="110"/>
      <c r="BH60" s="110"/>
      <c r="BI60" s="110"/>
      <c r="BJ60" s="109"/>
      <c r="BK60" s="109"/>
      <c r="BL60" s="110"/>
      <c r="BM60" s="110"/>
      <c r="BN60" s="110"/>
      <c r="BO60" s="109"/>
      <c r="BP60" s="109"/>
      <c r="BQ60" s="110"/>
      <c r="BR60" s="110"/>
      <c r="BS60" s="111"/>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78"/>
      <c r="AT61" s="20"/>
      <c r="AU61" s="20"/>
      <c r="AV61" s="20"/>
      <c r="AW61" s="20"/>
      <c r="AX61" s="112"/>
      <c r="AY61" s="113"/>
      <c r="AZ61" s="113"/>
      <c r="BA61" s="113"/>
      <c r="BB61" s="113"/>
      <c r="BC61" s="113"/>
      <c r="BD61" s="113"/>
      <c r="BE61" s="114"/>
      <c r="BF61" s="114"/>
      <c r="BG61" s="115"/>
      <c r="BH61" s="115"/>
      <c r="BI61" s="115"/>
      <c r="BJ61" s="114"/>
      <c r="BK61" s="114"/>
      <c r="BL61" s="115"/>
      <c r="BM61" s="115"/>
      <c r="BN61" s="115"/>
      <c r="BO61" s="114"/>
      <c r="BP61" s="114"/>
      <c r="BQ61" s="115"/>
      <c r="BR61" s="115"/>
      <c r="BS61" s="116"/>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81"/>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3">
    <mergeCell ref="BW1:CC1"/>
    <mergeCell ref="CE1:CJ1"/>
    <mergeCell ref="AW2:BL2"/>
    <mergeCell ref="AW4:BL4"/>
    <mergeCell ref="AV7:BA7"/>
    <mergeCell ref="BB7:BE7"/>
    <mergeCell ref="BK7:BP7"/>
    <mergeCell ref="BQ7:BT7"/>
    <mergeCell ref="AS13:AS17"/>
    <mergeCell ref="AT13:AT17"/>
    <mergeCell ref="AU13:AW17"/>
    <mergeCell ref="AX13:AZ17"/>
    <mergeCell ref="BA13:BE17"/>
    <mergeCell ref="BF13:BT13"/>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 ref="CH9:CI9"/>
    <mergeCell ref="AS10:AU12"/>
    <mergeCell ref="BU13:CF13"/>
    <mergeCell ref="CG13:CJ17"/>
    <mergeCell ref="BF14:BF17"/>
    <mergeCell ref="BG14:BH17"/>
    <mergeCell ref="BI14:BN16"/>
    <mergeCell ref="BO14:BT16"/>
    <mergeCell ref="BU14:BU17"/>
    <mergeCell ref="BV14:BW17"/>
    <mergeCell ref="BX14:BX17"/>
    <mergeCell ref="BY14:BY17"/>
    <mergeCell ref="AU18:AW19"/>
    <mergeCell ref="AX18:AZ19"/>
    <mergeCell ref="BA18:BE19"/>
    <mergeCell ref="BF18:BF19"/>
    <mergeCell ref="BZ14:BZ17"/>
    <mergeCell ref="CA14:CF14"/>
    <mergeCell ref="CA15:CC17"/>
    <mergeCell ref="CD15:CF17"/>
    <mergeCell ref="BI17:BJ17"/>
    <mergeCell ref="BK17:BL17"/>
    <mergeCell ref="BM17:BN17"/>
    <mergeCell ref="BO17:BP17"/>
    <mergeCell ref="BQ17:BR17"/>
    <mergeCell ref="BS17:BT17"/>
    <mergeCell ref="CA18:CC19"/>
    <mergeCell ref="CD18:CF19"/>
    <mergeCell ref="CG18:CJ19"/>
    <mergeCell ref="AS20:AS21"/>
    <mergeCell ref="AT20:AT21"/>
    <mergeCell ref="AU20:AW21"/>
    <mergeCell ref="AX20:AZ21"/>
    <mergeCell ref="BA20:BE21"/>
    <mergeCell ref="BF20:BF21"/>
    <mergeCell ref="BG20:BH21"/>
    <mergeCell ref="BS18:BT19"/>
    <mergeCell ref="BU18:BU19"/>
    <mergeCell ref="BV18:BW19"/>
    <mergeCell ref="BX18:BX19"/>
    <mergeCell ref="BY18:BY19"/>
    <mergeCell ref="BZ18:BZ19"/>
    <mergeCell ref="BG18:BH19"/>
    <mergeCell ref="BI18:BJ19"/>
    <mergeCell ref="BK18:BL19"/>
    <mergeCell ref="BM18:BN19"/>
    <mergeCell ref="BO18:BP19"/>
    <mergeCell ref="BQ18:BR19"/>
    <mergeCell ref="AS18:AS19"/>
    <mergeCell ref="AT18:AT19"/>
    <mergeCell ref="CD20:CF21"/>
    <mergeCell ref="CG20:CJ21"/>
    <mergeCell ref="AS22:AS23"/>
    <mergeCell ref="AT22:AT23"/>
    <mergeCell ref="AU22:AW23"/>
    <mergeCell ref="AX22:AZ23"/>
    <mergeCell ref="BA22:BE23"/>
    <mergeCell ref="BF22:BF23"/>
    <mergeCell ref="BG22:BH23"/>
    <mergeCell ref="BI22:BJ23"/>
    <mergeCell ref="BU20:BU21"/>
    <mergeCell ref="BV20:BW21"/>
    <mergeCell ref="BX20:BX21"/>
    <mergeCell ref="BY20:BY21"/>
    <mergeCell ref="BZ20:BZ21"/>
    <mergeCell ref="CA20:CC21"/>
    <mergeCell ref="BI20:BJ21"/>
    <mergeCell ref="BK20:BL21"/>
    <mergeCell ref="BM20:BN21"/>
    <mergeCell ref="BO20:BP21"/>
    <mergeCell ref="BQ20:BR21"/>
    <mergeCell ref="BS20:BT21"/>
    <mergeCell ref="CG22:CJ23"/>
    <mergeCell ref="AS24:AS25"/>
    <mergeCell ref="AT24:AT25"/>
    <mergeCell ref="AU24:AW25"/>
    <mergeCell ref="AX24:AZ25"/>
    <mergeCell ref="BA24:BE25"/>
    <mergeCell ref="BF24:BF25"/>
    <mergeCell ref="BG24:BH25"/>
    <mergeCell ref="BI24:BJ25"/>
    <mergeCell ref="BK24:BL25"/>
    <mergeCell ref="BV22:BW23"/>
    <mergeCell ref="BX22:BX23"/>
    <mergeCell ref="BY22:BY23"/>
    <mergeCell ref="BZ22:BZ23"/>
    <mergeCell ref="CA22:CC23"/>
    <mergeCell ref="CD22:CF23"/>
    <mergeCell ref="BK22:BL23"/>
    <mergeCell ref="BM22:BN23"/>
    <mergeCell ref="BO22:BP23"/>
    <mergeCell ref="BQ22:BR23"/>
    <mergeCell ref="BS22:BT23"/>
    <mergeCell ref="BU22:BU23"/>
    <mergeCell ref="BZ24:BZ25"/>
    <mergeCell ref="CA24:CC25"/>
    <mergeCell ref="CD24:CF25"/>
    <mergeCell ref="CG24:CJ25"/>
    <mergeCell ref="BM24:BN25"/>
    <mergeCell ref="BO24:BP25"/>
    <mergeCell ref="BQ24:BR25"/>
    <mergeCell ref="BS24:BT25"/>
    <mergeCell ref="BU24:BU25"/>
    <mergeCell ref="BV24:BW25"/>
    <mergeCell ref="BQ26:BR27"/>
    <mergeCell ref="CA26:CC27"/>
    <mergeCell ref="CD26:CF27"/>
    <mergeCell ref="CG26:CJ27"/>
    <mergeCell ref="BZ26:BZ27"/>
    <mergeCell ref="AS26:AS27"/>
    <mergeCell ref="AT26:AT27"/>
    <mergeCell ref="AU26:AW27"/>
    <mergeCell ref="AX26:AZ27"/>
    <mergeCell ref="BA26:BE27"/>
    <mergeCell ref="BF26:BF27"/>
    <mergeCell ref="BX24:BX25"/>
    <mergeCell ref="BY24:BY25"/>
    <mergeCell ref="BO28:BP29"/>
    <mergeCell ref="BQ28:BR29"/>
    <mergeCell ref="BS28:BT29"/>
    <mergeCell ref="AS28:AS29"/>
    <mergeCell ref="AT28:AT29"/>
    <mergeCell ref="AU28:AW29"/>
    <mergeCell ref="AX28:AZ29"/>
    <mergeCell ref="BA28:BE29"/>
    <mergeCell ref="BF28:BF29"/>
    <mergeCell ref="BG28:BH29"/>
    <mergeCell ref="BS26:BT27"/>
    <mergeCell ref="BU26:BU27"/>
    <mergeCell ref="BV26:BW27"/>
    <mergeCell ref="BX26:BX27"/>
    <mergeCell ref="BY26:BY27"/>
    <mergeCell ref="BG26:BH27"/>
    <mergeCell ref="BI26:BJ27"/>
    <mergeCell ref="BK26:BL27"/>
    <mergeCell ref="BM26:BN27"/>
    <mergeCell ref="BO26:BP27"/>
    <mergeCell ref="BM30:BN31"/>
    <mergeCell ref="BO30:BP31"/>
    <mergeCell ref="BQ30:BR31"/>
    <mergeCell ref="BS30:BT31"/>
    <mergeCell ref="BU30:BU31"/>
    <mergeCell ref="CD28:CF29"/>
    <mergeCell ref="CG28:CJ29"/>
    <mergeCell ref="AS30:AS31"/>
    <mergeCell ref="AT30:AT31"/>
    <mergeCell ref="AU30:AW31"/>
    <mergeCell ref="AX30:AZ31"/>
    <mergeCell ref="BA30:BE31"/>
    <mergeCell ref="BF30:BF31"/>
    <mergeCell ref="BG30:BH31"/>
    <mergeCell ref="BI30:BJ31"/>
    <mergeCell ref="BU28:BU29"/>
    <mergeCell ref="BV28:BW29"/>
    <mergeCell ref="BX28:BX29"/>
    <mergeCell ref="BY28:BY29"/>
    <mergeCell ref="BZ28:BZ29"/>
    <mergeCell ref="CA28:CC29"/>
    <mergeCell ref="BI28:BJ29"/>
    <mergeCell ref="BK28:BL29"/>
    <mergeCell ref="BM28:BN29"/>
    <mergeCell ref="CG32:CJ33"/>
    <mergeCell ref="BM32:BN33"/>
    <mergeCell ref="BO32:BP33"/>
    <mergeCell ref="BQ32:BR33"/>
    <mergeCell ref="BS32:BT33"/>
    <mergeCell ref="BU32:BU33"/>
    <mergeCell ref="BV32:BW33"/>
    <mergeCell ref="CG30:CJ31"/>
    <mergeCell ref="AS32:AS33"/>
    <mergeCell ref="AT32:AT33"/>
    <mergeCell ref="AU32:AW33"/>
    <mergeCell ref="AX32:AZ33"/>
    <mergeCell ref="BA32:BE33"/>
    <mergeCell ref="BF32:BF33"/>
    <mergeCell ref="BG32:BH33"/>
    <mergeCell ref="BI32:BJ33"/>
    <mergeCell ref="BK32:BL33"/>
    <mergeCell ref="BV30:BW31"/>
    <mergeCell ref="BX30:BX31"/>
    <mergeCell ref="BY30:BY31"/>
    <mergeCell ref="BZ30:BZ31"/>
    <mergeCell ref="CA30:CC31"/>
    <mergeCell ref="CD30:CF31"/>
    <mergeCell ref="BK30:BL31"/>
    <mergeCell ref="AU34:AW35"/>
    <mergeCell ref="AX34:AZ35"/>
    <mergeCell ref="BA34:BE35"/>
    <mergeCell ref="BF34:BF35"/>
    <mergeCell ref="BX32:BX33"/>
    <mergeCell ref="BY32:BY33"/>
    <mergeCell ref="BZ32:BZ33"/>
    <mergeCell ref="CA32:CC33"/>
    <mergeCell ref="CD32:CF33"/>
    <mergeCell ref="CA34:CC35"/>
    <mergeCell ref="CD34:CF35"/>
    <mergeCell ref="CG34:CJ35"/>
    <mergeCell ref="AS36:AS37"/>
    <mergeCell ref="AT36:AT37"/>
    <mergeCell ref="AU36:AW37"/>
    <mergeCell ref="AX36:AZ37"/>
    <mergeCell ref="BA36:BE37"/>
    <mergeCell ref="BF36:BF37"/>
    <mergeCell ref="BG36:BH37"/>
    <mergeCell ref="BS34:BT35"/>
    <mergeCell ref="BU34:BU35"/>
    <mergeCell ref="BV34:BW35"/>
    <mergeCell ref="BX34:BX35"/>
    <mergeCell ref="BY34:BY35"/>
    <mergeCell ref="BZ34:BZ35"/>
    <mergeCell ref="BG34:BH35"/>
    <mergeCell ref="BI34:BJ35"/>
    <mergeCell ref="BK34:BL35"/>
    <mergeCell ref="BM34:BN35"/>
    <mergeCell ref="BO34:BP35"/>
    <mergeCell ref="BQ34:BR35"/>
    <mergeCell ref="AS34:AS35"/>
    <mergeCell ref="AT34:AT35"/>
    <mergeCell ref="CD36:CF37"/>
    <mergeCell ref="CG36:CJ37"/>
    <mergeCell ref="AS38:AS39"/>
    <mergeCell ref="AT38:AT39"/>
    <mergeCell ref="AU38:AW39"/>
    <mergeCell ref="AX38:AZ39"/>
    <mergeCell ref="BA38:BE39"/>
    <mergeCell ref="BF38:BF39"/>
    <mergeCell ref="BG38:BH39"/>
    <mergeCell ref="BI38:BJ39"/>
    <mergeCell ref="BU36:BU37"/>
    <mergeCell ref="BV36:BW37"/>
    <mergeCell ref="BX36:BX37"/>
    <mergeCell ref="BY36:BY37"/>
    <mergeCell ref="BZ36:BZ37"/>
    <mergeCell ref="CA36:CC37"/>
    <mergeCell ref="BI36:BJ37"/>
    <mergeCell ref="BK36:BL37"/>
    <mergeCell ref="BM36:BN37"/>
    <mergeCell ref="BO36:BP37"/>
    <mergeCell ref="BQ36:BR37"/>
    <mergeCell ref="BS36:BT37"/>
    <mergeCell ref="CG38:CJ39"/>
    <mergeCell ref="AS40:AS41"/>
    <mergeCell ref="AT40:AT41"/>
    <mergeCell ref="AU40:AW41"/>
    <mergeCell ref="AX40:AZ41"/>
    <mergeCell ref="BA40:BE41"/>
    <mergeCell ref="BF40:BF41"/>
    <mergeCell ref="BG40:BH41"/>
    <mergeCell ref="BI40:BJ41"/>
    <mergeCell ref="BK40:BL41"/>
    <mergeCell ref="BV38:BW39"/>
    <mergeCell ref="BX38:BX39"/>
    <mergeCell ref="BY38:BY39"/>
    <mergeCell ref="BZ38:BZ39"/>
    <mergeCell ref="CA38:CC39"/>
    <mergeCell ref="CD38:CF39"/>
    <mergeCell ref="BK38:BL39"/>
    <mergeCell ref="BM38:BN39"/>
    <mergeCell ref="BO38:BP39"/>
    <mergeCell ref="BQ38:BR39"/>
    <mergeCell ref="BS38:BT39"/>
    <mergeCell ref="BU38:BU39"/>
    <mergeCell ref="BZ40:BZ41"/>
    <mergeCell ref="CA40:CC41"/>
    <mergeCell ref="CD40:CF41"/>
    <mergeCell ref="CG40:CJ41"/>
    <mergeCell ref="BM40:BN41"/>
    <mergeCell ref="BO40:BP41"/>
    <mergeCell ref="BQ40:BR41"/>
    <mergeCell ref="BS40:BT41"/>
    <mergeCell ref="BU40:BU41"/>
    <mergeCell ref="BV40:BW41"/>
    <mergeCell ref="BQ42:BR43"/>
    <mergeCell ref="CA42:CC43"/>
    <mergeCell ref="CD42:CF43"/>
    <mergeCell ref="CG42:CJ43"/>
    <mergeCell ref="BZ42:BZ43"/>
    <mergeCell ref="AS42:AS43"/>
    <mergeCell ref="AT42:AT43"/>
    <mergeCell ref="AU42:AW43"/>
    <mergeCell ref="AX42:AZ43"/>
    <mergeCell ref="BA42:BE43"/>
    <mergeCell ref="BF42:BF43"/>
    <mergeCell ref="BX40:BX41"/>
    <mergeCell ref="BY40:BY41"/>
    <mergeCell ref="BO44:BP45"/>
    <mergeCell ref="BQ44:BR45"/>
    <mergeCell ref="BS44:BT45"/>
    <mergeCell ref="AS44:AS45"/>
    <mergeCell ref="AT44:AT45"/>
    <mergeCell ref="AU44:AW45"/>
    <mergeCell ref="AX44:AZ45"/>
    <mergeCell ref="BA44:BE45"/>
    <mergeCell ref="BF44:BF45"/>
    <mergeCell ref="BG44:BH45"/>
    <mergeCell ref="BS42:BT43"/>
    <mergeCell ref="BU42:BU43"/>
    <mergeCell ref="BV42:BW43"/>
    <mergeCell ref="BX42:BX43"/>
    <mergeCell ref="BY42:BY43"/>
    <mergeCell ref="BG42:BH43"/>
    <mergeCell ref="BI42:BJ43"/>
    <mergeCell ref="BK42:BL43"/>
    <mergeCell ref="BM42:BN43"/>
    <mergeCell ref="BO42:BP43"/>
    <mergeCell ref="BM46:BN47"/>
    <mergeCell ref="BO46:BP47"/>
    <mergeCell ref="BQ46:BR47"/>
    <mergeCell ref="BS46:BT47"/>
    <mergeCell ref="BU46:BU47"/>
    <mergeCell ref="CD44:CF45"/>
    <mergeCell ref="CG44:CJ45"/>
    <mergeCell ref="AS46:AS47"/>
    <mergeCell ref="AT46:AT47"/>
    <mergeCell ref="AU46:AW47"/>
    <mergeCell ref="AX46:AZ47"/>
    <mergeCell ref="BA46:BE47"/>
    <mergeCell ref="BF46:BF47"/>
    <mergeCell ref="BG46:BH47"/>
    <mergeCell ref="BI46:BJ47"/>
    <mergeCell ref="BU44:BU45"/>
    <mergeCell ref="BV44:BW45"/>
    <mergeCell ref="BX44:BX45"/>
    <mergeCell ref="BY44:BY45"/>
    <mergeCell ref="BZ44:BZ45"/>
    <mergeCell ref="CA44:CC45"/>
    <mergeCell ref="BI44:BJ45"/>
    <mergeCell ref="BK44:BL45"/>
    <mergeCell ref="BM44:BN45"/>
    <mergeCell ref="CG46:CJ47"/>
    <mergeCell ref="BV46:BW47"/>
    <mergeCell ref="BX46:BX47"/>
    <mergeCell ref="BY46:BY47"/>
    <mergeCell ref="BZ46:BZ47"/>
    <mergeCell ref="AS48:AS49"/>
    <mergeCell ref="AT48:AT49"/>
    <mergeCell ref="AU48:AW49"/>
    <mergeCell ref="AX48:AZ49"/>
    <mergeCell ref="BA48:BE49"/>
    <mergeCell ref="BF48:BF49"/>
    <mergeCell ref="BG48:BH49"/>
    <mergeCell ref="BI48:BJ49"/>
    <mergeCell ref="BK48:BL49"/>
    <mergeCell ref="CA46:CC47"/>
    <mergeCell ref="CD46:CF47"/>
    <mergeCell ref="BK46:BL47"/>
    <mergeCell ref="BX48:BX49"/>
    <mergeCell ref="BY48:BY49"/>
    <mergeCell ref="BZ48:BZ49"/>
    <mergeCell ref="CA48:CC49"/>
    <mergeCell ref="CD48:CF49"/>
    <mergeCell ref="CA50:CC51"/>
    <mergeCell ref="CD50:CF51"/>
    <mergeCell ref="CG48:CJ49"/>
    <mergeCell ref="BM48:BN49"/>
    <mergeCell ref="BO48:BP49"/>
    <mergeCell ref="BQ48:BR49"/>
    <mergeCell ref="BS48:BT49"/>
    <mergeCell ref="BU48:BU49"/>
    <mergeCell ref="BV48:BW49"/>
    <mergeCell ref="BM50:BN51"/>
    <mergeCell ref="BO50:BP51"/>
    <mergeCell ref="BQ50:BR51"/>
    <mergeCell ref="BU50:BU51"/>
    <mergeCell ref="BV50:BW51"/>
    <mergeCell ref="BX50:BX51"/>
    <mergeCell ref="BY50:BY51"/>
    <mergeCell ref="BZ50:BZ51"/>
    <mergeCell ref="AS50:AS51"/>
    <mergeCell ref="AT50:AT51"/>
    <mergeCell ref="CD52:CF53"/>
    <mergeCell ref="CG52:CJ53"/>
    <mergeCell ref="AU50:AW51"/>
    <mergeCell ref="AX50:AZ51"/>
    <mergeCell ref="BA50:BE51"/>
    <mergeCell ref="BF50:BF51"/>
    <mergeCell ref="AU54:AW55"/>
    <mergeCell ref="AX54:AZ55"/>
    <mergeCell ref="BA54:BE55"/>
    <mergeCell ref="BF54:BF55"/>
    <mergeCell ref="BG54:BH55"/>
    <mergeCell ref="BI54:BJ55"/>
    <mergeCell ref="BU52:BU53"/>
    <mergeCell ref="CG50:CJ51"/>
    <mergeCell ref="AS52:AS53"/>
    <mergeCell ref="AT52:AT53"/>
    <mergeCell ref="AU52:AW53"/>
    <mergeCell ref="AX52:AZ53"/>
    <mergeCell ref="BA52:BE53"/>
    <mergeCell ref="BF52:BF53"/>
    <mergeCell ref="BG52:BH53"/>
    <mergeCell ref="BS50:BT51"/>
    <mergeCell ref="BG50:BH51"/>
    <mergeCell ref="BI50:BJ51"/>
    <mergeCell ref="BK50:BL51"/>
    <mergeCell ref="BV52:BW53"/>
    <mergeCell ref="BX52:BX53"/>
    <mergeCell ref="BY52:BY53"/>
    <mergeCell ref="BZ52:BZ53"/>
    <mergeCell ref="CA52:CC53"/>
    <mergeCell ref="BI52:BJ53"/>
    <mergeCell ref="BK52:BL53"/>
    <mergeCell ref="BM52:BN53"/>
    <mergeCell ref="BO52:BP53"/>
    <mergeCell ref="BQ52:BR53"/>
    <mergeCell ref="BS52:BT53"/>
    <mergeCell ref="CG54:CJ55"/>
    <mergeCell ref="AS56:CJ56"/>
    <mergeCell ref="AS57:AW57"/>
    <mergeCell ref="AX57:BD57"/>
    <mergeCell ref="BE57:BF57"/>
    <mergeCell ref="BG57:BI57"/>
    <mergeCell ref="BJ57:BK57"/>
    <mergeCell ref="BL57:BN57"/>
    <mergeCell ref="BO57:BP57"/>
    <mergeCell ref="BQ57:BS57"/>
    <mergeCell ref="BV54:BW55"/>
    <mergeCell ref="BX54:BX55"/>
    <mergeCell ref="BY54:BY55"/>
    <mergeCell ref="BZ54:BZ55"/>
    <mergeCell ref="CA54:CC55"/>
    <mergeCell ref="CD54:CF55"/>
    <mergeCell ref="BK54:BL55"/>
    <mergeCell ref="BM54:BN55"/>
    <mergeCell ref="BO54:BP55"/>
    <mergeCell ref="BQ54:BR55"/>
    <mergeCell ref="BS54:BT55"/>
    <mergeCell ref="BU54:BU55"/>
    <mergeCell ref="AS54:AS55"/>
    <mergeCell ref="AT54:AT55"/>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s>
  <phoneticPr fontId="1"/>
  <dataValidations count="1">
    <dataValidation type="list" allowBlank="1" showInputMessage="1" showErrorMessage="1" sqref="BU18:BU55 BF18:BF55 BX18:BZ55" xr:uid="{00000000-0002-0000-05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480</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481</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09" t="s">
        <v>482</v>
      </c>
      <c r="AW8" s="309"/>
      <c r="AX8" s="309"/>
      <c r="AY8" s="309"/>
      <c r="AZ8" s="309"/>
      <c r="BA8" s="309"/>
      <c r="BB8" s="309"/>
      <c r="BC8" s="309"/>
      <c r="BD8" s="309"/>
      <c r="BE8" s="310" t="s">
        <v>7</v>
      </c>
      <c r="BF8" s="310"/>
      <c r="BG8" s="310"/>
      <c r="BH8" s="310"/>
      <c r="BI8" s="311"/>
      <c r="BJ8" s="311"/>
      <c r="BK8" s="311"/>
      <c r="BL8" s="311"/>
      <c r="BM8" s="311"/>
      <c r="BN8" s="311"/>
      <c r="BO8" s="311"/>
      <c r="BP8" s="4"/>
      <c r="BQ8" s="4"/>
      <c r="BR8" s="310" t="s">
        <v>21</v>
      </c>
      <c r="BS8" s="310"/>
      <c r="BT8" s="310"/>
      <c r="BU8" s="310"/>
      <c r="BV8" s="310"/>
      <c r="BW8" s="310"/>
      <c r="BX8" s="311"/>
      <c r="BY8" s="311"/>
      <c r="BZ8" s="311"/>
      <c r="CA8" s="311"/>
      <c r="CB8" s="311"/>
      <c r="CC8" s="4"/>
      <c r="CD8" s="289"/>
      <c r="CE8" s="289"/>
      <c r="CF8" s="4" t="s">
        <v>483</v>
      </c>
      <c r="CG8" s="4"/>
      <c r="CH8" s="289"/>
      <c r="CI8" s="289"/>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384</v>
      </c>
      <c r="AT9" s="5"/>
      <c r="AU9" s="5"/>
      <c r="AV9" s="309" t="s">
        <v>484</v>
      </c>
      <c r="AW9" s="309"/>
      <c r="AX9" s="309"/>
      <c r="AY9" s="309"/>
      <c r="AZ9" s="309"/>
      <c r="BA9" s="309"/>
      <c r="BB9" s="309"/>
      <c r="BC9" s="309"/>
      <c r="BD9" s="309"/>
      <c r="BE9" s="310" t="s">
        <v>7</v>
      </c>
      <c r="BF9" s="310"/>
      <c r="BG9" s="310"/>
      <c r="BH9" s="310"/>
      <c r="BI9" s="311"/>
      <c r="BJ9" s="311"/>
      <c r="BK9" s="311"/>
      <c r="BL9" s="311"/>
      <c r="BM9" s="311"/>
      <c r="BN9" s="311"/>
      <c r="BO9" s="311"/>
      <c r="BP9" s="4"/>
      <c r="BQ9" s="4"/>
      <c r="BR9" s="310" t="s">
        <v>21</v>
      </c>
      <c r="BS9" s="310"/>
      <c r="BT9" s="310"/>
      <c r="BU9" s="310"/>
      <c r="BV9" s="310"/>
      <c r="BW9" s="310"/>
      <c r="BX9" s="311"/>
      <c r="BY9" s="311"/>
      <c r="BZ9" s="311"/>
      <c r="CA9" s="311"/>
      <c r="CB9" s="311"/>
      <c r="CC9" s="4"/>
      <c r="CD9" s="289"/>
      <c r="CE9" s="289"/>
      <c r="CF9" s="4" t="s">
        <v>485</v>
      </c>
      <c r="CG9" s="4"/>
      <c r="CH9" s="289"/>
      <c r="CI9" s="289"/>
      <c r="CJ9" s="4" t="s">
        <v>486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32"/>
      <c r="CF12" s="103"/>
      <c r="CG12" s="103"/>
      <c r="CH12" s="103"/>
      <c r="CI12" s="103"/>
      <c r="CJ12" s="104"/>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90" t="s">
        <v>445</v>
      </c>
      <c r="AT13" s="256" t="s">
        <v>37</v>
      </c>
      <c r="AU13" s="242" t="s">
        <v>487</v>
      </c>
      <c r="AV13" s="243"/>
      <c r="AW13" s="244"/>
      <c r="AX13" s="242" t="s">
        <v>488</v>
      </c>
      <c r="AY13" s="243"/>
      <c r="AZ13" s="243"/>
      <c r="BA13" s="243"/>
      <c r="BB13" s="243"/>
      <c r="BC13" s="243"/>
      <c r="BD13" s="244"/>
      <c r="BE13" s="239" t="s">
        <v>489</v>
      </c>
      <c r="BF13" s="240"/>
      <c r="BG13" s="240"/>
      <c r="BH13" s="240"/>
      <c r="BI13" s="240"/>
      <c r="BJ13" s="240"/>
      <c r="BK13" s="240"/>
      <c r="BL13" s="240"/>
      <c r="BM13" s="240"/>
      <c r="BN13" s="240"/>
      <c r="BO13" s="240"/>
      <c r="BP13" s="240"/>
      <c r="BQ13" s="240"/>
      <c r="BR13" s="240"/>
      <c r="BS13" s="240"/>
      <c r="BT13" s="241"/>
      <c r="BU13" s="239" t="s">
        <v>490</v>
      </c>
      <c r="BV13" s="240"/>
      <c r="BW13" s="240"/>
      <c r="BX13" s="240"/>
      <c r="BY13" s="240"/>
      <c r="BZ13" s="240"/>
      <c r="CA13" s="240"/>
      <c r="CB13" s="240"/>
      <c r="CC13" s="240"/>
      <c r="CD13" s="240"/>
      <c r="CE13" s="240"/>
      <c r="CF13" s="240"/>
      <c r="CG13" s="241"/>
      <c r="CH13" s="242" t="s">
        <v>455</v>
      </c>
      <c r="CI13" s="243"/>
      <c r="CJ13" s="301"/>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91"/>
      <c r="AT14" s="259"/>
      <c r="AU14" s="245"/>
      <c r="AV14" s="246"/>
      <c r="AW14" s="247"/>
      <c r="AX14" s="245"/>
      <c r="AY14" s="246"/>
      <c r="AZ14" s="246"/>
      <c r="BA14" s="246"/>
      <c r="BB14" s="246"/>
      <c r="BC14" s="246"/>
      <c r="BD14" s="247"/>
      <c r="BE14" s="250" t="s">
        <v>491</v>
      </c>
      <c r="BF14" s="372" t="s">
        <v>492</v>
      </c>
      <c r="BG14" s="226" t="s">
        <v>493</v>
      </c>
      <c r="BH14" s="228"/>
      <c r="BI14" s="226" t="s">
        <v>494</v>
      </c>
      <c r="BJ14" s="227"/>
      <c r="BK14" s="227"/>
      <c r="BL14" s="227"/>
      <c r="BM14" s="227"/>
      <c r="BN14" s="227"/>
      <c r="BO14" s="226" t="s">
        <v>364</v>
      </c>
      <c r="BP14" s="227"/>
      <c r="BQ14" s="227"/>
      <c r="BR14" s="227"/>
      <c r="BS14" s="227"/>
      <c r="BT14" s="228"/>
      <c r="BU14" s="373" t="s">
        <v>492</v>
      </c>
      <c r="BV14" s="229" t="s">
        <v>495</v>
      </c>
      <c r="BW14" s="231"/>
      <c r="BX14" s="245" t="s">
        <v>496</v>
      </c>
      <c r="BY14" s="247"/>
      <c r="BZ14" s="367" t="s">
        <v>497</v>
      </c>
      <c r="CA14" s="367" t="s">
        <v>498</v>
      </c>
      <c r="CB14" s="251" t="s">
        <v>499</v>
      </c>
      <c r="CC14" s="248" t="s">
        <v>28</v>
      </c>
      <c r="CD14" s="307"/>
      <c r="CE14" s="307"/>
      <c r="CF14" s="307"/>
      <c r="CG14" s="249"/>
      <c r="CH14" s="245"/>
      <c r="CI14" s="246"/>
      <c r="CJ14" s="30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91"/>
      <c r="AT15" s="259"/>
      <c r="AU15" s="245"/>
      <c r="AV15" s="246"/>
      <c r="AW15" s="247"/>
      <c r="AX15" s="245"/>
      <c r="AY15" s="246"/>
      <c r="AZ15" s="246"/>
      <c r="BA15" s="246"/>
      <c r="BB15" s="246"/>
      <c r="BC15" s="246"/>
      <c r="BD15" s="247"/>
      <c r="BE15" s="251"/>
      <c r="BF15" s="373"/>
      <c r="BG15" s="245"/>
      <c r="BH15" s="247"/>
      <c r="BI15" s="245"/>
      <c r="BJ15" s="246"/>
      <c r="BK15" s="246"/>
      <c r="BL15" s="246"/>
      <c r="BM15" s="246"/>
      <c r="BN15" s="246"/>
      <c r="BO15" s="245"/>
      <c r="BP15" s="246"/>
      <c r="BQ15" s="246"/>
      <c r="BR15" s="246"/>
      <c r="BS15" s="246"/>
      <c r="BT15" s="247"/>
      <c r="BU15" s="373"/>
      <c r="BV15" s="369" t="s">
        <v>500</v>
      </c>
      <c r="BW15" s="372" t="s">
        <v>501</v>
      </c>
      <c r="BX15" s="245"/>
      <c r="BY15" s="247"/>
      <c r="BZ15" s="367"/>
      <c r="CA15" s="367"/>
      <c r="CB15" s="251"/>
      <c r="CC15" s="198" t="s">
        <v>24</v>
      </c>
      <c r="CD15" s="199"/>
      <c r="CE15" s="246" t="s">
        <v>42</v>
      </c>
      <c r="CF15" s="246"/>
      <c r="CG15" s="246"/>
      <c r="CH15" s="245"/>
      <c r="CI15" s="246"/>
      <c r="CJ15" s="30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91"/>
      <c r="AT16" s="259"/>
      <c r="AU16" s="245"/>
      <c r="AV16" s="246"/>
      <c r="AW16" s="247"/>
      <c r="AX16" s="245"/>
      <c r="AY16" s="246"/>
      <c r="AZ16" s="246"/>
      <c r="BA16" s="246"/>
      <c r="BB16" s="246"/>
      <c r="BC16" s="246"/>
      <c r="BD16" s="247"/>
      <c r="BE16" s="251"/>
      <c r="BF16" s="373"/>
      <c r="BG16" s="245"/>
      <c r="BH16" s="247"/>
      <c r="BI16" s="245"/>
      <c r="BJ16" s="246"/>
      <c r="BK16" s="246"/>
      <c r="BL16" s="246"/>
      <c r="BM16" s="246"/>
      <c r="BN16" s="246"/>
      <c r="BO16" s="245"/>
      <c r="BP16" s="246"/>
      <c r="BQ16" s="246"/>
      <c r="BR16" s="246"/>
      <c r="BS16" s="246"/>
      <c r="BT16" s="247"/>
      <c r="BU16" s="373"/>
      <c r="BV16" s="370"/>
      <c r="BW16" s="373"/>
      <c r="BX16" s="245"/>
      <c r="BY16" s="247"/>
      <c r="BZ16" s="367"/>
      <c r="CA16" s="367"/>
      <c r="CB16" s="251"/>
      <c r="CC16" s="259"/>
      <c r="CD16" s="308"/>
      <c r="CE16" s="246"/>
      <c r="CF16" s="246"/>
      <c r="CG16" s="246"/>
      <c r="CH16" s="245"/>
      <c r="CI16" s="246"/>
      <c r="CJ16" s="302"/>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91"/>
      <c r="AT17" s="259"/>
      <c r="AU17" s="245"/>
      <c r="AV17" s="246"/>
      <c r="AW17" s="247"/>
      <c r="AX17" s="245"/>
      <c r="AY17" s="246"/>
      <c r="AZ17" s="246"/>
      <c r="BA17" s="246"/>
      <c r="BB17" s="246"/>
      <c r="BC17" s="246"/>
      <c r="BD17" s="247"/>
      <c r="BE17" s="251"/>
      <c r="BF17" s="373"/>
      <c r="BG17" s="245"/>
      <c r="BH17" s="247"/>
      <c r="BI17" s="229"/>
      <c r="BJ17" s="230"/>
      <c r="BK17" s="230"/>
      <c r="BL17" s="230"/>
      <c r="BM17" s="230"/>
      <c r="BN17" s="230"/>
      <c r="BO17" s="229"/>
      <c r="BP17" s="230"/>
      <c r="BQ17" s="230"/>
      <c r="BR17" s="230"/>
      <c r="BS17" s="230"/>
      <c r="BT17" s="231"/>
      <c r="BU17" s="373"/>
      <c r="BV17" s="370"/>
      <c r="BW17" s="373"/>
      <c r="BX17" s="245"/>
      <c r="BY17" s="247"/>
      <c r="BZ17" s="367"/>
      <c r="CA17" s="367"/>
      <c r="CB17" s="251"/>
      <c r="CC17" s="259"/>
      <c r="CD17" s="308"/>
      <c r="CE17" s="246"/>
      <c r="CF17" s="246"/>
      <c r="CG17" s="246"/>
      <c r="CH17" s="245"/>
      <c r="CI17" s="246"/>
      <c r="CJ17" s="30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87"/>
      <c r="AT18" s="200"/>
      <c r="AU18" s="229"/>
      <c r="AV18" s="230"/>
      <c r="AW18" s="231"/>
      <c r="AX18" s="229"/>
      <c r="AY18" s="230"/>
      <c r="AZ18" s="230"/>
      <c r="BA18" s="230"/>
      <c r="BB18" s="230"/>
      <c r="BC18" s="230"/>
      <c r="BD18" s="231"/>
      <c r="BE18" s="252"/>
      <c r="BF18" s="374"/>
      <c r="BG18" s="229"/>
      <c r="BH18" s="231"/>
      <c r="BI18" s="334" t="s">
        <v>372</v>
      </c>
      <c r="BJ18" s="335"/>
      <c r="BK18" s="334" t="s">
        <v>502</v>
      </c>
      <c r="BL18" s="335"/>
      <c r="BM18" s="334" t="s">
        <v>374</v>
      </c>
      <c r="BN18" s="336"/>
      <c r="BO18" s="334" t="s">
        <v>372</v>
      </c>
      <c r="BP18" s="335"/>
      <c r="BQ18" s="334" t="s">
        <v>503</v>
      </c>
      <c r="BR18" s="335"/>
      <c r="BS18" s="334" t="s">
        <v>374</v>
      </c>
      <c r="BT18" s="336"/>
      <c r="BU18" s="374"/>
      <c r="BV18" s="371"/>
      <c r="BW18" s="374"/>
      <c r="BX18" s="229"/>
      <c r="BY18" s="231"/>
      <c r="BZ18" s="368"/>
      <c r="CA18" s="368"/>
      <c r="CB18" s="252"/>
      <c r="CC18" s="200"/>
      <c r="CD18" s="201"/>
      <c r="CE18" s="230"/>
      <c r="CF18" s="230"/>
      <c r="CG18" s="230"/>
      <c r="CH18" s="229"/>
      <c r="CI18" s="230"/>
      <c r="CJ18" s="30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05"/>
      <c r="AT19" s="106"/>
      <c r="AU19" s="226"/>
      <c r="AV19" s="227"/>
      <c r="AW19" s="228"/>
      <c r="AX19" s="226"/>
      <c r="AY19" s="202"/>
      <c r="AZ19" s="202"/>
      <c r="BA19" s="202"/>
      <c r="BB19" s="202"/>
      <c r="BC19" s="202"/>
      <c r="BD19" s="199"/>
      <c r="BE19" s="75"/>
      <c r="BF19" s="75"/>
      <c r="BG19" s="219"/>
      <c r="BH19" s="220"/>
      <c r="BI19" s="215"/>
      <c r="BJ19" s="216"/>
      <c r="BK19" s="215"/>
      <c r="BL19" s="216"/>
      <c r="BM19" s="215"/>
      <c r="BN19" s="216"/>
      <c r="BO19" s="215"/>
      <c r="BP19" s="216"/>
      <c r="BQ19" s="215"/>
      <c r="BR19" s="216"/>
      <c r="BS19" s="215"/>
      <c r="BT19" s="216"/>
      <c r="BU19" s="75"/>
      <c r="BV19" s="75"/>
      <c r="BW19" s="75"/>
      <c r="BX19" s="219"/>
      <c r="BY19" s="220"/>
      <c r="BZ19" s="75"/>
      <c r="CA19" s="75"/>
      <c r="CB19" s="75"/>
      <c r="CC19" s="364"/>
      <c r="CD19" s="365"/>
      <c r="CE19" s="248"/>
      <c r="CF19" s="307"/>
      <c r="CG19" s="249"/>
      <c r="CH19" s="276"/>
      <c r="CI19" s="277"/>
      <c r="CJ19" s="36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05"/>
      <c r="AT20" s="106"/>
      <c r="AU20" s="226"/>
      <c r="AV20" s="227"/>
      <c r="AW20" s="228"/>
      <c r="AX20" s="198"/>
      <c r="AY20" s="202"/>
      <c r="AZ20" s="202"/>
      <c r="BA20" s="202"/>
      <c r="BB20" s="202"/>
      <c r="BC20" s="202"/>
      <c r="BD20" s="199"/>
      <c r="BE20" s="75"/>
      <c r="BF20" s="75"/>
      <c r="BG20" s="219"/>
      <c r="BH20" s="220"/>
      <c r="BI20" s="215"/>
      <c r="BJ20" s="216"/>
      <c r="BK20" s="215"/>
      <c r="BL20" s="216"/>
      <c r="BM20" s="215"/>
      <c r="BN20" s="216"/>
      <c r="BO20" s="215"/>
      <c r="BP20" s="216"/>
      <c r="BQ20" s="215"/>
      <c r="BR20" s="216"/>
      <c r="BS20" s="215"/>
      <c r="BT20" s="216"/>
      <c r="BU20" s="75"/>
      <c r="BV20" s="75"/>
      <c r="BW20" s="75"/>
      <c r="BX20" s="219"/>
      <c r="BY20" s="220"/>
      <c r="BZ20" s="75"/>
      <c r="CA20" s="75"/>
      <c r="CB20" s="75"/>
      <c r="CC20" s="364"/>
      <c r="CD20" s="365"/>
      <c r="CE20" s="248"/>
      <c r="CF20" s="307"/>
      <c r="CG20" s="249"/>
      <c r="CH20" s="276"/>
      <c r="CI20" s="277"/>
      <c r="CJ20" s="36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5"/>
      <c r="AT21" s="106"/>
      <c r="AU21" s="226"/>
      <c r="AV21" s="227"/>
      <c r="AW21" s="228"/>
      <c r="AX21" s="198"/>
      <c r="AY21" s="202"/>
      <c r="AZ21" s="202"/>
      <c r="BA21" s="202"/>
      <c r="BB21" s="202"/>
      <c r="BC21" s="202"/>
      <c r="BD21" s="199"/>
      <c r="BE21" s="75"/>
      <c r="BF21" s="75"/>
      <c r="BG21" s="219"/>
      <c r="BH21" s="220"/>
      <c r="BI21" s="215"/>
      <c r="BJ21" s="216"/>
      <c r="BK21" s="215"/>
      <c r="BL21" s="216"/>
      <c r="BM21" s="215"/>
      <c r="BN21" s="216"/>
      <c r="BO21" s="215"/>
      <c r="BP21" s="216"/>
      <c r="BQ21" s="215"/>
      <c r="BR21" s="216"/>
      <c r="BS21" s="215"/>
      <c r="BT21" s="216"/>
      <c r="BU21" s="75"/>
      <c r="BV21" s="75"/>
      <c r="BW21" s="75"/>
      <c r="BX21" s="219"/>
      <c r="BY21" s="220"/>
      <c r="BZ21" s="75"/>
      <c r="CA21" s="75"/>
      <c r="CB21" s="75"/>
      <c r="CC21" s="364"/>
      <c r="CD21" s="365"/>
      <c r="CE21" s="248"/>
      <c r="CF21" s="307"/>
      <c r="CG21" s="249"/>
      <c r="CH21" s="276"/>
      <c r="CI21" s="277"/>
      <c r="CJ21" s="36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05"/>
      <c r="AT22" s="106"/>
      <c r="AU22" s="226"/>
      <c r="AV22" s="227"/>
      <c r="AW22" s="228"/>
      <c r="AX22" s="198"/>
      <c r="AY22" s="202"/>
      <c r="AZ22" s="202"/>
      <c r="BA22" s="202"/>
      <c r="BB22" s="202"/>
      <c r="BC22" s="202"/>
      <c r="BD22" s="199"/>
      <c r="BE22" s="75"/>
      <c r="BF22" s="75"/>
      <c r="BG22" s="219"/>
      <c r="BH22" s="220"/>
      <c r="BI22" s="215"/>
      <c r="BJ22" s="216"/>
      <c r="BK22" s="215"/>
      <c r="BL22" s="216"/>
      <c r="BM22" s="215"/>
      <c r="BN22" s="216"/>
      <c r="BO22" s="215"/>
      <c r="BP22" s="216"/>
      <c r="BQ22" s="215"/>
      <c r="BR22" s="216"/>
      <c r="BS22" s="215"/>
      <c r="BT22" s="216"/>
      <c r="BU22" s="75"/>
      <c r="BV22" s="75"/>
      <c r="BW22" s="75"/>
      <c r="BX22" s="219"/>
      <c r="BY22" s="220"/>
      <c r="BZ22" s="75"/>
      <c r="CA22" s="75"/>
      <c r="CB22" s="75"/>
      <c r="CC22" s="364"/>
      <c r="CD22" s="365"/>
      <c r="CE22" s="248"/>
      <c r="CF22" s="307"/>
      <c r="CG22" s="249"/>
      <c r="CH22" s="276"/>
      <c r="CI22" s="277"/>
      <c r="CJ22" s="36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05"/>
      <c r="AT23" s="106"/>
      <c r="AU23" s="226"/>
      <c r="AV23" s="227"/>
      <c r="AW23" s="228"/>
      <c r="AX23" s="198"/>
      <c r="AY23" s="202"/>
      <c r="AZ23" s="202"/>
      <c r="BA23" s="202"/>
      <c r="BB23" s="202"/>
      <c r="BC23" s="202"/>
      <c r="BD23" s="199"/>
      <c r="BE23" s="75"/>
      <c r="BF23" s="75"/>
      <c r="BG23" s="219"/>
      <c r="BH23" s="220"/>
      <c r="BI23" s="215"/>
      <c r="BJ23" s="216"/>
      <c r="BK23" s="215"/>
      <c r="BL23" s="216"/>
      <c r="BM23" s="215"/>
      <c r="BN23" s="216"/>
      <c r="BO23" s="215"/>
      <c r="BP23" s="216"/>
      <c r="BQ23" s="215"/>
      <c r="BR23" s="216"/>
      <c r="BS23" s="215"/>
      <c r="BT23" s="216"/>
      <c r="BU23" s="75"/>
      <c r="BV23" s="75"/>
      <c r="BW23" s="75"/>
      <c r="BX23" s="219"/>
      <c r="BY23" s="220"/>
      <c r="BZ23" s="75"/>
      <c r="CA23" s="75"/>
      <c r="CB23" s="75"/>
      <c r="CC23" s="364"/>
      <c r="CD23" s="365"/>
      <c r="CE23" s="248"/>
      <c r="CF23" s="307"/>
      <c r="CG23" s="249"/>
      <c r="CH23" s="276"/>
      <c r="CI23" s="277"/>
      <c r="CJ23" s="36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5"/>
      <c r="AT24" s="106"/>
      <c r="AU24" s="226"/>
      <c r="AV24" s="227"/>
      <c r="AW24" s="228"/>
      <c r="AX24" s="198"/>
      <c r="AY24" s="202"/>
      <c r="AZ24" s="202"/>
      <c r="BA24" s="202"/>
      <c r="BB24" s="202"/>
      <c r="BC24" s="202"/>
      <c r="BD24" s="199"/>
      <c r="BE24" s="75"/>
      <c r="BF24" s="75"/>
      <c r="BG24" s="219"/>
      <c r="BH24" s="220"/>
      <c r="BI24" s="215"/>
      <c r="BJ24" s="216"/>
      <c r="BK24" s="215"/>
      <c r="BL24" s="216"/>
      <c r="BM24" s="215"/>
      <c r="BN24" s="216"/>
      <c r="BO24" s="215"/>
      <c r="BP24" s="216"/>
      <c r="BQ24" s="215"/>
      <c r="BR24" s="216"/>
      <c r="BS24" s="215"/>
      <c r="BT24" s="216"/>
      <c r="BU24" s="75"/>
      <c r="BV24" s="75"/>
      <c r="BW24" s="75"/>
      <c r="BX24" s="219"/>
      <c r="BY24" s="220"/>
      <c r="BZ24" s="75"/>
      <c r="CA24" s="75"/>
      <c r="CB24" s="75"/>
      <c r="CC24" s="364"/>
      <c r="CD24" s="365"/>
      <c r="CE24" s="248"/>
      <c r="CF24" s="307"/>
      <c r="CG24" s="249"/>
      <c r="CH24" s="276"/>
      <c r="CI24" s="277"/>
      <c r="CJ24" s="36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5"/>
      <c r="AT25" s="106"/>
      <c r="AU25" s="226"/>
      <c r="AV25" s="227"/>
      <c r="AW25" s="228"/>
      <c r="AX25" s="198"/>
      <c r="AY25" s="202"/>
      <c r="AZ25" s="202"/>
      <c r="BA25" s="202"/>
      <c r="BB25" s="202"/>
      <c r="BC25" s="202"/>
      <c r="BD25" s="199"/>
      <c r="BE25" s="75"/>
      <c r="BF25" s="75"/>
      <c r="BG25" s="219"/>
      <c r="BH25" s="220"/>
      <c r="BI25" s="215"/>
      <c r="BJ25" s="216"/>
      <c r="BK25" s="215"/>
      <c r="BL25" s="216"/>
      <c r="BM25" s="215"/>
      <c r="BN25" s="216"/>
      <c r="BO25" s="215"/>
      <c r="BP25" s="216"/>
      <c r="BQ25" s="215"/>
      <c r="BR25" s="216"/>
      <c r="BS25" s="215"/>
      <c r="BT25" s="216"/>
      <c r="BU25" s="75"/>
      <c r="BV25" s="75"/>
      <c r="BW25" s="75"/>
      <c r="BX25" s="219"/>
      <c r="BY25" s="220"/>
      <c r="BZ25" s="75"/>
      <c r="CA25" s="75"/>
      <c r="CB25" s="75"/>
      <c r="CC25" s="364"/>
      <c r="CD25" s="365"/>
      <c r="CE25" s="248"/>
      <c r="CF25" s="307"/>
      <c r="CG25" s="249"/>
      <c r="CH25" s="276"/>
      <c r="CI25" s="277"/>
      <c r="CJ25" s="36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5"/>
      <c r="AT26" s="106"/>
      <c r="AU26" s="226"/>
      <c r="AV26" s="227"/>
      <c r="AW26" s="228"/>
      <c r="AX26" s="198"/>
      <c r="AY26" s="202"/>
      <c r="AZ26" s="202"/>
      <c r="BA26" s="202"/>
      <c r="BB26" s="202"/>
      <c r="BC26" s="202"/>
      <c r="BD26" s="199"/>
      <c r="BE26" s="75"/>
      <c r="BF26" s="75"/>
      <c r="BG26" s="219"/>
      <c r="BH26" s="220"/>
      <c r="BI26" s="215"/>
      <c r="BJ26" s="216"/>
      <c r="BK26" s="215"/>
      <c r="BL26" s="216"/>
      <c r="BM26" s="215"/>
      <c r="BN26" s="216"/>
      <c r="BO26" s="215"/>
      <c r="BP26" s="216"/>
      <c r="BQ26" s="215"/>
      <c r="BR26" s="216"/>
      <c r="BS26" s="215"/>
      <c r="BT26" s="216"/>
      <c r="BU26" s="75"/>
      <c r="BV26" s="75"/>
      <c r="BW26" s="75"/>
      <c r="BX26" s="219"/>
      <c r="BY26" s="220"/>
      <c r="BZ26" s="75"/>
      <c r="CA26" s="75"/>
      <c r="CB26" s="75"/>
      <c r="CC26" s="364"/>
      <c r="CD26" s="365"/>
      <c r="CE26" s="248"/>
      <c r="CF26" s="307"/>
      <c r="CG26" s="249"/>
      <c r="CH26" s="276"/>
      <c r="CI26" s="277"/>
      <c r="CJ26" s="36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05"/>
      <c r="AT27" s="106"/>
      <c r="AU27" s="226"/>
      <c r="AV27" s="227"/>
      <c r="AW27" s="228"/>
      <c r="AX27" s="198"/>
      <c r="AY27" s="202"/>
      <c r="AZ27" s="202"/>
      <c r="BA27" s="202"/>
      <c r="BB27" s="202"/>
      <c r="BC27" s="202"/>
      <c r="BD27" s="199"/>
      <c r="BE27" s="75"/>
      <c r="BF27" s="75"/>
      <c r="BG27" s="219"/>
      <c r="BH27" s="220"/>
      <c r="BI27" s="215"/>
      <c r="BJ27" s="216"/>
      <c r="BK27" s="215"/>
      <c r="BL27" s="216"/>
      <c r="BM27" s="215"/>
      <c r="BN27" s="216"/>
      <c r="BO27" s="215"/>
      <c r="BP27" s="216"/>
      <c r="BQ27" s="215"/>
      <c r="BR27" s="216"/>
      <c r="BS27" s="215"/>
      <c r="BT27" s="216"/>
      <c r="BU27" s="75"/>
      <c r="BV27" s="75"/>
      <c r="BW27" s="75"/>
      <c r="BX27" s="219"/>
      <c r="BY27" s="220"/>
      <c r="BZ27" s="75"/>
      <c r="CA27" s="75"/>
      <c r="CB27" s="75"/>
      <c r="CC27" s="364"/>
      <c r="CD27" s="365"/>
      <c r="CE27" s="248"/>
      <c r="CF27" s="307"/>
      <c r="CG27" s="249"/>
      <c r="CH27" s="276"/>
      <c r="CI27" s="277"/>
      <c r="CJ27" s="36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5"/>
      <c r="AT28" s="106"/>
      <c r="AU28" s="226"/>
      <c r="AV28" s="227"/>
      <c r="AW28" s="228"/>
      <c r="AX28" s="198"/>
      <c r="AY28" s="202"/>
      <c r="AZ28" s="202"/>
      <c r="BA28" s="202"/>
      <c r="BB28" s="202"/>
      <c r="BC28" s="202"/>
      <c r="BD28" s="199"/>
      <c r="BE28" s="75"/>
      <c r="BF28" s="75"/>
      <c r="BG28" s="219"/>
      <c r="BH28" s="220"/>
      <c r="BI28" s="215"/>
      <c r="BJ28" s="216"/>
      <c r="BK28" s="215"/>
      <c r="BL28" s="216"/>
      <c r="BM28" s="215"/>
      <c r="BN28" s="216"/>
      <c r="BO28" s="215"/>
      <c r="BP28" s="216"/>
      <c r="BQ28" s="215"/>
      <c r="BR28" s="216"/>
      <c r="BS28" s="215"/>
      <c r="BT28" s="216"/>
      <c r="BU28" s="75"/>
      <c r="BV28" s="75"/>
      <c r="BW28" s="75"/>
      <c r="BX28" s="219"/>
      <c r="BY28" s="220"/>
      <c r="BZ28" s="75"/>
      <c r="CA28" s="75"/>
      <c r="CB28" s="75"/>
      <c r="CC28" s="364"/>
      <c r="CD28" s="365"/>
      <c r="CE28" s="248"/>
      <c r="CF28" s="307"/>
      <c r="CG28" s="249"/>
      <c r="CH28" s="276"/>
      <c r="CI28" s="277"/>
      <c r="CJ28" s="36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5"/>
      <c r="AT29" s="106"/>
      <c r="AU29" s="226"/>
      <c r="AV29" s="227"/>
      <c r="AW29" s="228"/>
      <c r="AX29" s="198"/>
      <c r="AY29" s="202"/>
      <c r="AZ29" s="202"/>
      <c r="BA29" s="202"/>
      <c r="BB29" s="202"/>
      <c r="BC29" s="202"/>
      <c r="BD29" s="199"/>
      <c r="BE29" s="75"/>
      <c r="BF29" s="75"/>
      <c r="BG29" s="219"/>
      <c r="BH29" s="220"/>
      <c r="BI29" s="215"/>
      <c r="BJ29" s="216"/>
      <c r="BK29" s="215"/>
      <c r="BL29" s="216"/>
      <c r="BM29" s="215"/>
      <c r="BN29" s="216"/>
      <c r="BO29" s="215"/>
      <c r="BP29" s="216"/>
      <c r="BQ29" s="215"/>
      <c r="BR29" s="216"/>
      <c r="BS29" s="215"/>
      <c r="BT29" s="216"/>
      <c r="BU29" s="75"/>
      <c r="BV29" s="75"/>
      <c r="BW29" s="75"/>
      <c r="BX29" s="219"/>
      <c r="BY29" s="220"/>
      <c r="BZ29" s="75"/>
      <c r="CA29" s="75"/>
      <c r="CB29" s="75"/>
      <c r="CC29" s="364"/>
      <c r="CD29" s="365"/>
      <c r="CE29" s="248"/>
      <c r="CF29" s="307"/>
      <c r="CG29" s="249"/>
      <c r="CH29" s="276"/>
      <c r="CI29" s="277"/>
      <c r="CJ29" s="36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05"/>
      <c r="AT30" s="106"/>
      <c r="AU30" s="226"/>
      <c r="AV30" s="227"/>
      <c r="AW30" s="228"/>
      <c r="AX30" s="198"/>
      <c r="AY30" s="202"/>
      <c r="AZ30" s="202"/>
      <c r="BA30" s="202"/>
      <c r="BB30" s="202"/>
      <c r="BC30" s="202"/>
      <c r="BD30" s="199"/>
      <c r="BE30" s="75"/>
      <c r="BF30" s="75"/>
      <c r="BG30" s="219"/>
      <c r="BH30" s="220"/>
      <c r="BI30" s="215"/>
      <c r="BJ30" s="216"/>
      <c r="BK30" s="215"/>
      <c r="BL30" s="216"/>
      <c r="BM30" s="215"/>
      <c r="BN30" s="216"/>
      <c r="BO30" s="215"/>
      <c r="BP30" s="216"/>
      <c r="BQ30" s="215"/>
      <c r="BR30" s="216"/>
      <c r="BS30" s="215"/>
      <c r="BT30" s="216"/>
      <c r="BU30" s="75"/>
      <c r="BV30" s="75"/>
      <c r="BW30" s="75"/>
      <c r="BX30" s="219"/>
      <c r="BY30" s="220"/>
      <c r="BZ30" s="75"/>
      <c r="CA30" s="75"/>
      <c r="CB30" s="75"/>
      <c r="CC30" s="364"/>
      <c r="CD30" s="365"/>
      <c r="CE30" s="248"/>
      <c r="CF30" s="307"/>
      <c r="CG30" s="249"/>
      <c r="CH30" s="276"/>
      <c r="CI30" s="277"/>
      <c r="CJ30" s="36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05"/>
      <c r="AT31" s="106"/>
      <c r="AU31" s="226"/>
      <c r="AV31" s="227"/>
      <c r="AW31" s="228"/>
      <c r="AX31" s="198"/>
      <c r="AY31" s="202"/>
      <c r="AZ31" s="202"/>
      <c r="BA31" s="202"/>
      <c r="BB31" s="202"/>
      <c r="BC31" s="202"/>
      <c r="BD31" s="199"/>
      <c r="BE31" s="75"/>
      <c r="BF31" s="75"/>
      <c r="BG31" s="219"/>
      <c r="BH31" s="220"/>
      <c r="BI31" s="215"/>
      <c r="BJ31" s="216"/>
      <c r="BK31" s="215"/>
      <c r="BL31" s="216"/>
      <c r="BM31" s="215"/>
      <c r="BN31" s="216"/>
      <c r="BO31" s="215"/>
      <c r="BP31" s="216"/>
      <c r="BQ31" s="215"/>
      <c r="BR31" s="216"/>
      <c r="BS31" s="215"/>
      <c r="BT31" s="216"/>
      <c r="BU31" s="75"/>
      <c r="BV31" s="75"/>
      <c r="BW31" s="75"/>
      <c r="BX31" s="219"/>
      <c r="BY31" s="220"/>
      <c r="BZ31" s="75"/>
      <c r="CA31" s="75"/>
      <c r="CB31" s="75"/>
      <c r="CC31" s="364"/>
      <c r="CD31" s="365"/>
      <c r="CE31" s="248"/>
      <c r="CF31" s="307"/>
      <c r="CG31" s="249"/>
      <c r="CH31" s="276"/>
      <c r="CI31" s="277"/>
      <c r="CJ31" s="36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05"/>
      <c r="AT32" s="106"/>
      <c r="AU32" s="226"/>
      <c r="AV32" s="227"/>
      <c r="AW32" s="228"/>
      <c r="AX32" s="198"/>
      <c r="AY32" s="202"/>
      <c r="AZ32" s="202"/>
      <c r="BA32" s="202"/>
      <c r="BB32" s="202"/>
      <c r="BC32" s="202"/>
      <c r="BD32" s="199"/>
      <c r="BE32" s="75"/>
      <c r="BF32" s="75"/>
      <c r="BG32" s="219"/>
      <c r="BH32" s="220"/>
      <c r="BI32" s="215"/>
      <c r="BJ32" s="216"/>
      <c r="BK32" s="215"/>
      <c r="BL32" s="216"/>
      <c r="BM32" s="215"/>
      <c r="BN32" s="216"/>
      <c r="BO32" s="215"/>
      <c r="BP32" s="216"/>
      <c r="BQ32" s="215"/>
      <c r="BR32" s="216"/>
      <c r="BS32" s="215"/>
      <c r="BT32" s="216"/>
      <c r="BU32" s="75"/>
      <c r="BV32" s="75"/>
      <c r="BW32" s="75"/>
      <c r="BX32" s="219"/>
      <c r="BY32" s="220"/>
      <c r="BZ32" s="75"/>
      <c r="CA32" s="75"/>
      <c r="CB32" s="75"/>
      <c r="CC32" s="364"/>
      <c r="CD32" s="365"/>
      <c r="CE32" s="248"/>
      <c r="CF32" s="307"/>
      <c r="CG32" s="249"/>
      <c r="CH32" s="276"/>
      <c r="CI32" s="277"/>
      <c r="CJ32" s="36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5"/>
      <c r="AT33" s="106"/>
      <c r="AU33" s="226"/>
      <c r="AV33" s="227"/>
      <c r="AW33" s="228"/>
      <c r="AX33" s="198"/>
      <c r="AY33" s="202"/>
      <c r="AZ33" s="202"/>
      <c r="BA33" s="202"/>
      <c r="BB33" s="202"/>
      <c r="BC33" s="202"/>
      <c r="BD33" s="199"/>
      <c r="BE33" s="75"/>
      <c r="BF33" s="75"/>
      <c r="BG33" s="219"/>
      <c r="BH33" s="220"/>
      <c r="BI33" s="215"/>
      <c r="BJ33" s="216"/>
      <c r="BK33" s="215"/>
      <c r="BL33" s="216"/>
      <c r="BM33" s="215"/>
      <c r="BN33" s="216"/>
      <c r="BO33" s="215"/>
      <c r="BP33" s="216"/>
      <c r="BQ33" s="215"/>
      <c r="BR33" s="216"/>
      <c r="BS33" s="215"/>
      <c r="BT33" s="216"/>
      <c r="BU33" s="75"/>
      <c r="BV33" s="75"/>
      <c r="BW33" s="75"/>
      <c r="BX33" s="219"/>
      <c r="BY33" s="220"/>
      <c r="BZ33" s="75"/>
      <c r="CA33" s="75"/>
      <c r="CB33" s="75"/>
      <c r="CC33" s="364"/>
      <c r="CD33" s="365"/>
      <c r="CE33" s="248"/>
      <c r="CF33" s="307"/>
      <c r="CG33" s="249"/>
      <c r="CH33" s="276"/>
      <c r="CI33" s="277"/>
      <c r="CJ33" s="36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5"/>
      <c r="AT34" s="106"/>
      <c r="AU34" s="226"/>
      <c r="AV34" s="227"/>
      <c r="AW34" s="228"/>
      <c r="AX34" s="198"/>
      <c r="AY34" s="202"/>
      <c r="AZ34" s="202"/>
      <c r="BA34" s="202"/>
      <c r="BB34" s="202"/>
      <c r="BC34" s="202"/>
      <c r="BD34" s="199"/>
      <c r="BE34" s="75"/>
      <c r="BF34" s="75"/>
      <c r="BG34" s="219"/>
      <c r="BH34" s="220"/>
      <c r="BI34" s="215"/>
      <c r="BJ34" s="216"/>
      <c r="BK34" s="215"/>
      <c r="BL34" s="216"/>
      <c r="BM34" s="215"/>
      <c r="BN34" s="216"/>
      <c r="BO34" s="215"/>
      <c r="BP34" s="216"/>
      <c r="BQ34" s="215"/>
      <c r="BR34" s="216"/>
      <c r="BS34" s="215"/>
      <c r="BT34" s="216"/>
      <c r="BU34" s="75"/>
      <c r="BV34" s="75"/>
      <c r="BW34" s="75"/>
      <c r="BX34" s="219"/>
      <c r="BY34" s="220"/>
      <c r="BZ34" s="75"/>
      <c r="CA34" s="75"/>
      <c r="CB34" s="75"/>
      <c r="CC34" s="364"/>
      <c r="CD34" s="365"/>
      <c r="CE34" s="248"/>
      <c r="CF34" s="307"/>
      <c r="CG34" s="249"/>
      <c r="CH34" s="276"/>
      <c r="CI34" s="277"/>
      <c r="CJ34" s="36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5"/>
      <c r="AT35" s="106"/>
      <c r="AU35" s="226"/>
      <c r="AV35" s="227"/>
      <c r="AW35" s="228"/>
      <c r="AX35" s="198"/>
      <c r="AY35" s="202"/>
      <c r="AZ35" s="202"/>
      <c r="BA35" s="202"/>
      <c r="BB35" s="202"/>
      <c r="BC35" s="202"/>
      <c r="BD35" s="199"/>
      <c r="BE35" s="75"/>
      <c r="BF35" s="75"/>
      <c r="BG35" s="219"/>
      <c r="BH35" s="220"/>
      <c r="BI35" s="215"/>
      <c r="BJ35" s="216"/>
      <c r="BK35" s="215"/>
      <c r="BL35" s="216"/>
      <c r="BM35" s="215"/>
      <c r="BN35" s="216"/>
      <c r="BO35" s="215"/>
      <c r="BP35" s="216"/>
      <c r="BQ35" s="215"/>
      <c r="BR35" s="216"/>
      <c r="BS35" s="215"/>
      <c r="BT35" s="216"/>
      <c r="BU35" s="75"/>
      <c r="BV35" s="75"/>
      <c r="BW35" s="75"/>
      <c r="BX35" s="219"/>
      <c r="BY35" s="220"/>
      <c r="BZ35" s="75"/>
      <c r="CA35" s="75"/>
      <c r="CB35" s="75"/>
      <c r="CC35" s="364"/>
      <c r="CD35" s="365"/>
      <c r="CE35" s="248"/>
      <c r="CF35" s="307"/>
      <c r="CG35" s="249"/>
      <c r="CH35" s="276"/>
      <c r="CI35" s="277"/>
      <c r="CJ35" s="36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5"/>
      <c r="AT36" s="106"/>
      <c r="AU36" s="226"/>
      <c r="AV36" s="227"/>
      <c r="AW36" s="228"/>
      <c r="AX36" s="198"/>
      <c r="AY36" s="202"/>
      <c r="AZ36" s="202"/>
      <c r="BA36" s="202"/>
      <c r="BB36" s="202"/>
      <c r="BC36" s="202"/>
      <c r="BD36" s="199"/>
      <c r="BE36" s="75"/>
      <c r="BF36" s="75"/>
      <c r="BG36" s="219"/>
      <c r="BH36" s="220"/>
      <c r="BI36" s="215"/>
      <c r="BJ36" s="216"/>
      <c r="BK36" s="215"/>
      <c r="BL36" s="216"/>
      <c r="BM36" s="215"/>
      <c r="BN36" s="216"/>
      <c r="BO36" s="215"/>
      <c r="BP36" s="216"/>
      <c r="BQ36" s="215"/>
      <c r="BR36" s="216"/>
      <c r="BS36" s="215"/>
      <c r="BT36" s="216"/>
      <c r="BU36" s="75"/>
      <c r="BV36" s="75"/>
      <c r="BW36" s="75"/>
      <c r="BX36" s="219"/>
      <c r="BY36" s="220"/>
      <c r="BZ36" s="75"/>
      <c r="CA36" s="75"/>
      <c r="CB36" s="75"/>
      <c r="CC36" s="364"/>
      <c r="CD36" s="365"/>
      <c r="CE36" s="248"/>
      <c r="CF36" s="307"/>
      <c r="CG36" s="249"/>
      <c r="CH36" s="276"/>
      <c r="CI36" s="277"/>
      <c r="CJ36" s="36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5"/>
      <c r="AT37" s="106"/>
      <c r="AU37" s="226"/>
      <c r="AV37" s="227"/>
      <c r="AW37" s="228"/>
      <c r="AX37" s="198"/>
      <c r="AY37" s="202"/>
      <c r="AZ37" s="202"/>
      <c r="BA37" s="202"/>
      <c r="BB37" s="202"/>
      <c r="BC37" s="202"/>
      <c r="BD37" s="199"/>
      <c r="BE37" s="75"/>
      <c r="BF37" s="75"/>
      <c r="BG37" s="219"/>
      <c r="BH37" s="220"/>
      <c r="BI37" s="215"/>
      <c r="BJ37" s="216"/>
      <c r="BK37" s="215"/>
      <c r="BL37" s="216"/>
      <c r="BM37" s="215"/>
      <c r="BN37" s="216"/>
      <c r="BO37" s="215"/>
      <c r="BP37" s="216"/>
      <c r="BQ37" s="215"/>
      <c r="BR37" s="216"/>
      <c r="BS37" s="215"/>
      <c r="BT37" s="216"/>
      <c r="BU37" s="75"/>
      <c r="BV37" s="75"/>
      <c r="BW37" s="75"/>
      <c r="BX37" s="219"/>
      <c r="BY37" s="220"/>
      <c r="BZ37" s="75"/>
      <c r="CA37" s="75"/>
      <c r="CB37" s="75"/>
      <c r="CC37" s="364"/>
      <c r="CD37" s="365"/>
      <c r="CE37" s="248"/>
      <c r="CF37" s="307"/>
      <c r="CG37" s="249"/>
      <c r="CH37" s="276"/>
      <c r="CI37" s="277"/>
      <c r="CJ37" s="36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5"/>
      <c r="AT38" s="106"/>
      <c r="AU38" s="226"/>
      <c r="AV38" s="227"/>
      <c r="AW38" s="228"/>
      <c r="AX38" s="198"/>
      <c r="AY38" s="202"/>
      <c r="AZ38" s="202"/>
      <c r="BA38" s="202"/>
      <c r="BB38" s="202"/>
      <c r="BC38" s="202"/>
      <c r="BD38" s="199"/>
      <c r="BE38" s="75"/>
      <c r="BF38" s="75"/>
      <c r="BG38" s="219"/>
      <c r="BH38" s="220"/>
      <c r="BI38" s="215"/>
      <c r="BJ38" s="216"/>
      <c r="BK38" s="215"/>
      <c r="BL38" s="216"/>
      <c r="BM38" s="215"/>
      <c r="BN38" s="216"/>
      <c r="BO38" s="215"/>
      <c r="BP38" s="216"/>
      <c r="BQ38" s="215"/>
      <c r="BR38" s="216"/>
      <c r="BS38" s="215"/>
      <c r="BT38" s="216"/>
      <c r="BU38" s="75"/>
      <c r="BV38" s="75"/>
      <c r="BW38" s="75"/>
      <c r="BX38" s="219"/>
      <c r="BY38" s="220"/>
      <c r="BZ38" s="75"/>
      <c r="CA38" s="75"/>
      <c r="CB38" s="75"/>
      <c r="CC38" s="364"/>
      <c r="CD38" s="365"/>
      <c r="CE38" s="248"/>
      <c r="CF38" s="307"/>
      <c r="CG38" s="249"/>
      <c r="CH38" s="276"/>
      <c r="CI38" s="277"/>
      <c r="CJ38" s="36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5"/>
      <c r="AT39" s="106"/>
      <c r="AU39" s="226"/>
      <c r="AV39" s="227"/>
      <c r="AW39" s="228"/>
      <c r="AX39" s="198"/>
      <c r="AY39" s="202"/>
      <c r="AZ39" s="202"/>
      <c r="BA39" s="202"/>
      <c r="BB39" s="202"/>
      <c r="BC39" s="202"/>
      <c r="BD39" s="199"/>
      <c r="BE39" s="75"/>
      <c r="BF39" s="75"/>
      <c r="BG39" s="219"/>
      <c r="BH39" s="220"/>
      <c r="BI39" s="215"/>
      <c r="BJ39" s="216"/>
      <c r="BK39" s="215"/>
      <c r="BL39" s="216"/>
      <c r="BM39" s="215"/>
      <c r="BN39" s="216"/>
      <c r="BO39" s="215"/>
      <c r="BP39" s="216"/>
      <c r="BQ39" s="215"/>
      <c r="BR39" s="216"/>
      <c r="BS39" s="215"/>
      <c r="BT39" s="216"/>
      <c r="BU39" s="75"/>
      <c r="BV39" s="75"/>
      <c r="BW39" s="75"/>
      <c r="BX39" s="219"/>
      <c r="BY39" s="220"/>
      <c r="BZ39" s="75"/>
      <c r="CA39" s="75"/>
      <c r="CB39" s="75"/>
      <c r="CC39" s="364"/>
      <c r="CD39" s="365"/>
      <c r="CE39" s="248"/>
      <c r="CF39" s="307"/>
      <c r="CG39" s="249"/>
      <c r="CH39" s="276"/>
      <c r="CI39" s="277"/>
      <c r="CJ39" s="36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5"/>
      <c r="AT40" s="106"/>
      <c r="AU40" s="226"/>
      <c r="AV40" s="227"/>
      <c r="AW40" s="228"/>
      <c r="AX40" s="198"/>
      <c r="AY40" s="202"/>
      <c r="AZ40" s="202"/>
      <c r="BA40" s="202"/>
      <c r="BB40" s="202"/>
      <c r="BC40" s="202"/>
      <c r="BD40" s="199"/>
      <c r="BE40" s="75"/>
      <c r="BF40" s="75"/>
      <c r="BG40" s="219"/>
      <c r="BH40" s="220"/>
      <c r="BI40" s="215"/>
      <c r="BJ40" s="216"/>
      <c r="BK40" s="215"/>
      <c r="BL40" s="216"/>
      <c r="BM40" s="215"/>
      <c r="BN40" s="216"/>
      <c r="BO40" s="215"/>
      <c r="BP40" s="216"/>
      <c r="BQ40" s="215"/>
      <c r="BR40" s="216"/>
      <c r="BS40" s="215"/>
      <c r="BT40" s="216"/>
      <c r="BU40" s="75"/>
      <c r="BV40" s="75"/>
      <c r="BW40" s="75"/>
      <c r="BX40" s="219"/>
      <c r="BY40" s="220"/>
      <c r="BZ40" s="75"/>
      <c r="CA40" s="75"/>
      <c r="CB40" s="75"/>
      <c r="CC40" s="364"/>
      <c r="CD40" s="365"/>
      <c r="CE40" s="248"/>
      <c r="CF40" s="307"/>
      <c r="CG40" s="249"/>
      <c r="CH40" s="276"/>
      <c r="CI40" s="277"/>
      <c r="CJ40" s="36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5"/>
      <c r="AT41" s="106"/>
      <c r="AU41" s="226"/>
      <c r="AV41" s="227"/>
      <c r="AW41" s="228"/>
      <c r="AX41" s="198"/>
      <c r="AY41" s="202"/>
      <c r="AZ41" s="202"/>
      <c r="BA41" s="202"/>
      <c r="BB41" s="202"/>
      <c r="BC41" s="202"/>
      <c r="BD41" s="199"/>
      <c r="BE41" s="75"/>
      <c r="BF41" s="75"/>
      <c r="BG41" s="219"/>
      <c r="BH41" s="220"/>
      <c r="BI41" s="215"/>
      <c r="BJ41" s="216"/>
      <c r="BK41" s="215"/>
      <c r="BL41" s="216"/>
      <c r="BM41" s="215"/>
      <c r="BN41" s="216"/>
      <c r="BO41" s="215"/>
      <c r="BP41" s="216"/>
      <c r="BQ41" s="215"/>
      <c r="BR41" s="216"/>
      <c r="BS41" s="215"/>
      <c r="BT41" s="216"/>
      <c r="BU41" s="75"/>
      <c r="BV41" s="75"/>
      <c r="BW41" s="75"/>
      <c r="BX41" s="219"/>
      <c r="BY41" s="220"/>
      <c r="BZ41" s="75"/>
      <c r="CA41" s="75"/>
      <c r="CB41" s="75"/>
      <c r="CC41" s="364"/>
      <c r="CD41" s="365"/>
      <c r="CE41" s="248"/>
      <c r="CF41" s="307"/>
      <c r="CG41" s="249"/>
      <c r="CH41" s="276"/>
      <c r="CI41" s="277"/>
      <c r="CJ41" s="36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5"/>
      <c r="AT42" s="106"/>
      <c r="AU42" s="226"/>
      <c r="AV42" s="227"/>
      <c r="AW42" s="228"/>
      <c r="AX42" s="198"/>
      <c r="AY42" s="202"/>
      <c r="AZ42" s="202"/>
      <c r="BA42" s="202"/>
      <c r="BB42" s="202"/>
      <c r="BC42" s="202"/>
      <c r="BD42" s="199"/>
      <c r="BE42" s="75"/>
      <c r="BF42" s="75"/>
      <c r="BG42" s="219"/>
      <c r="BH42" s="220"/>
      <c r="BI42" s="215"/>
      <c r="BJ42" s="216"/>
      <c r="BK42" s="215"/>
      <c r="BL42" s="216"/>
      <c r="BM42" s="215"/>
      <c r="BN42" s="216"/>
      <c r="BO42" s="215"/>
      <c r="BP42" s="216"/>
      <c r="BQ42" s="215"/>
      <c r="BR42" s="216"/>
      <c r="BS42" s="215"/>
      <c r="BT42" s="216"/>
      <c r="BU42" s="75"/>
      <c r="BV42" s="75"/>
      <c r="BW42" s="75"/>
      <c r="BX42" s="219"/>
      <c r="BY42" s="220"/>
      <c r="BZ42" s="75"/>
      <c r="CA42" s="75"/>
      <c r="CB42" s="75"/>
      <c r="CC42" s="364"/>
      <c r="CD42" s="365"/>
      <c r="CE42" s="248"/>
      <c r="CF42" s="307"/>
      <c r="CG42" s="249"/>
      <c r="CH42" s="276"/>
      <c r="CI42" s="277"/>
      <c r="CJ42" s="36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5"/>
      <c r="AT43" s="106"/>
      <c r="AU43" s="226"/>
      <c r="AV43" s="227"/>
      <c r="AW43" s="228"/>
      <c r="AX43" s="198"/>
      <c r="AY43" s="202"/>
      <c r="AZ43" s="202"/>
      <c r="BA43" s="202"/>
      <c r="BB43" s="202"/>
      <c r="BC43" s="202"/>
      <c r="BD43" s="199"/>
      <c r="BE43" s="75"/>
      <c r="BF43" s="75"/>
      <c r="BG43" s="219"/>
      <c r="BH43" s="220"/>
      <c r="BI43" s="215"/>
      <c r="BJ43" s="216"/>
      <c r="BK43" s="215"/>
      <c r="BL43" s="216"/>
      <c r="BM43" s="215"/>
      <c r="BN43" s="216"/>
      <c r="BO43" s="215"/>
      <c r="BP43" s="216"/>
      <c r="BQ43" s="215"/>
      <c r="BR43" s="216"/>
      <c r="BS43" s="215"/>
      <c r="BT43" s="216"/>
      <c r="BU43" s="75"/>
      <c r="BV43" s="75"/>
      <c r="BW43" s="75"/>
      <c r="BX43" s="219"/>
      <c r="BY43" s="220"/>
      <c r="BZ43" s="75"/>
      <c r="CA43" s="75"/>
      <c r="CB43" s="75"/>
      <c r="CC43" s="364"/>
      <c r="CD43" s="365"/>
      <c r="CE43" s="248"/>
      <c r="CF43" s="307"/>
      <c r="CG43" s="249"/>
      <c r="CH43" s="276"/>
      <c r="CI43" s="277"/>
      <c r="CJ43" s="36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5"/>
      <c r="AT44" s="106"/>
      <c r="AU44" s="226"/>
      <c r="AV44" s="227"/>
      <c r="AW44" s="228"/>
      <c r="AX44" s="198"/>
      <c r="AY44" s="202"/>
      <c r="AZ44" s="202"/>
      <c r="BA44" s="202"/>
      <c r="BB44" s="202"/>
      <c r="BC44" s="202"/>
      <c r="BD44" s="199"/>
      <c r="BE44" s="75"/>
      <c r="BF44" s="75"/>
      <c r="BG44" s="219"/>
      <c r="BH44" s="220"/>
      <c r="BI44" s="215"/>
      <c r="BJ44" s="216"/>
      <c r="BK44" s="215"/>
      <c r="BL44" s="216"/>
      <c r="BM44" s="215"/>
      <c r="BN44" s="216"/>
      <c r="BO44" s="215"/>
      <c r="BP44" s="216"/>
      <c r="BQ44" s="215"/>
      <c r="BR44" s="216"/>
      <c r="BS44" s="215"/>
      <c r="BT44" s="216"/>
      <c r="BU44" s="75"/>
      <c r="BV44" s="75"/>
      <c r="BW44" s="75"/>
      <c r="BX44" s="219"/>
      <c r="BY44" s="220"/>
      <c r="BZ44" s="75"/>
      <c r="CA44" s="75"/>
      <c r="CB44" s="75"/>
      <c r="CC44" s="364"/>
      <c r="CD44" s="365"/>
      <c r="CE44" s="248"/>
      <c r="CF44" s="307"/>
      <c r="CG44" s="249"/>
      <c r="CH44" s="276"/>
      <c r="CI44" s="277"/>
      <c r="CJ44" s="36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5"/>
      <c r="AT45" s="106"/>
      <c r="AU45" s="226"/>
      <c r="AV45" s="227"/>
      <c r="AW45" s="228"/>
      <c r="AX45" s="198"/>
      <c r="AY45" s="202"/>
      <c r="AZ45" s="202"/>
      <c r="BA45" s="202"/>
      <c r="BB45" s="202"/>
      <c r="BC45" s="202"/>
      <c r="BD45" s="199"/>
      <c r="BE45" s="75"/>
      <c r="BF45" s="75"/>
      <c r="BG45" s="219"/>
      <c r="BH45" s="220"/>
      <c r="BI45" s="215"/>
      <c r="BJ45" s="216"/>
      <c r="BK45" s="215"/>
      <c r="BL45" s="216"/>
      <c r="BM45" s="215"/>
      <c r="BN45" s="216"/>
      <c r="BO45" s="215"/>
      <c r="BP45" s="216"/>
      <c r="BQ45" s="215"/>
      <c r="BR45" s="216"/>
      <c r="BS45" s="215"/>
      <c r="BT45" s="216"/>
      <c r="BU45" s="75"/>
      <c r="BV45" s="75"/>
      <c r="BW45" s="75"/>
      <c r="BX45" s="219"/>
      <c r="BY45" s="220"/>
      <c r="BZ45" s="75"/>
      <c r="CA45" s="75"/>
      <c r="CB45" s="75"/>
      <c r="CC45" s="364"/>
      <c r="CD45" s="365"/>
      <c r="CE45" s="248"/>
      <c r="CF45" s="307"/>
      <c r="CG45" s="249"/>
      <c r="CH45" s="276"/>
      <c r="CI45" s="277"/>
      <c r="CJ45" s="36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5"/>
      <c r="AT46" s="106"/>
      <c r="AU46" s="226"/>
      <c r="AV46" s="227"/>
      <c r="AW46" s="228"/>
      <c r="AX46" s="198"/>
      <c r="AY46" s="202"/>
      <c r="AZ46" s="202"/>
      <c r="BA46" s="202"/>
      <c r="BB46" s="202"/>
      <c r="BC46" s="202"/>
      <c r="BD46" s="199"/>
      <c r="BE46" s="75"/>
      <c r="BF46" s="75"/>
      <c r="BG46" s="219"/>
      <c r="BH46" s="220"/>
      <c r="BI46" s="215"/>
      <c r="BJ46" s="216"/>
      <c r="BK46" s="215"/>
      <c r="BL46" s="216"/>
      <c r="BM46" s="215"/>
      <c r="BN46" s="216"/>
      <c r="BO46" s="215"/>
      <c r="BP46" s="216"/>
      <c r="BQ46" s="215"/>
      <c r="BR46" s="216"/>
      <c r="BS46" s="215"/>
      <c r="BT46" s="216"/>
      <c r="BU46" s="75"/>
      <c r="BV46" s="75"/>
      <c r="BW46" s="75"/>
      <c r="BX46" s="219"/>
      <c r="BY46" s="220"/>
      <c r="BZ46" s="75"/>
      <c r="CA46" s="75"/>
      <c r="CB46" s="75"/>
      <c r="CC46" s="364"/>
      <c r="CD46" s="365"/>
      <c r="CE46" s="248"/>
      <c r="CF46" s="307"/>
      <c r="CG46" s="249"/>
      <c r="CH46" s="276"/>
      <c r="CI46" s="277"/>
      <c r="CJ46" s="366"/>
    </row>
    <row r="47" spans="1:88" x14ac:dyDescent="0.15">
      <c r="A47" s="6"/>
      <c r="B47" s="4"/>
      <c r="C47" s="4"/>
      <c r="D47" s="4"/>
      <c r="E47" s="4"/>
      <c r="F47" s="4"/>
      <c r="G47" s="4"/>
      <c r="H47" s="4"/>
      <c r="I47" s="4"/>
      <c r="J47" s="4"/>
      <c r="K47" s="4"/>
      <c r="L47" s="4"/>
      <c r="M47" s="4"/>
      <c r="N47" s="4"/>
      <c r="O47" s="4"/>
      <c r="P47" s="4"/>
      <c r="AM47" s="4"/>
      <c r="AN47" s="4"/>
      <c r="AO47" s="4"/>
      <c r="AP47" s="4"/>
      <c r="AQ47" s="4"/>
      <c r="AR47" s="6"/>
      <c r="AS47" s="105"/>
      <c r="AT47" s="106"/>
      <c r="AU47" s="226"/>
      <c r="AV47" s="227"/>
      <c r="AW47" s="228"/>
      <c r="AX47" s="198"/>
      <c r="AY47" s="202"/>
      <c r="AZ47" s="202"/>
      <c r="BA47" s="202"/>
      <c r="BB47" s="202"/>
      <c r="BC47" s="202"/>
      <c r="BD47" s="199"/>
      <c r="BE47" s="75"/>
      <c r="BF47" s="75"/>
      <c r="BG47" s="219"/>
      <c r="BH47" s="220"/>
      <c r="BI47" s="215"/>
      <c r="BJ47" s="216"/>
      <c r="BK47" s="215"/>
      <c r="BL47" s="216"/>
      <c r="BM47" s="215"/>
      <c r="BN47" s="216"/>
      <c r="BO47" s="215"/>
      <c r="BP47" s="216"/>
      <c r="BQ47" s="215"/>
      <c r="BR47" s="216"/>
      <c r="BS47" s="215"/>
      <c r="BT47" s="216"/>
      <c r="BU47" s="75"/>
      <c r="BV47" s="75"/>
      <c r="BW47" s="75"/>
      <c r="BX47" s="219"/>
      <c r="BY47" s="220"/>
      <c r="BZ47" s="75"/>
      <c r="CA47" s="75"/>
      <c r="CB47" s="75"/>
      <c r="CC47" s="364"/>
      <c r="CD47" s="365"/>
      <c r="CE47" s="248"/>
      <c r="CF47" s="307"/>
      <c r="CG47" s="249"/>
      <c r="CH47" s="276"/>
      <c r="CI47" s="277"/>
      <c r="CJ47" s="366"/>
    </row>
    <row r="48" spans="1:88" x14ac:dyDescent="0.15">
      <c r="A48" s="6"/>
      <c r="B48" s="4"/>
      <c r="C48" s="4"/>
      <c r="D48" s="4"/>
      <c r="E48" s="4"/>
      <c r="F48" s="4"/>
      <c r="G48" s="4"/>
      <c r="H48" s="4"/>
      <c r="I48" s="4"/>
      <c r="J48" s="4"/>
      <c r="K48" s="4"/>
      <c r="L48" s="4"/>
      <c r="M48" s="4"/>
      <c r="N48" s="4"/>
      <c r="O48" s="4"/>
      <c r="P48" s="4"/>
      <c r="AM48" s="4"/>
      <c r="AN48" s="4"/>
      <c r="AO48" s="4"/>
      <c r="AP48" s="4"/>
      <c r="AQ48" s="4"/>
      <c r="AR48" s="6"/>
      <c r="AS48" s="105"/>
      <c r="AT48" s="106"/>
      <c r="AU48" s="226"/>
      <c r="AV48" s="227"/>
      <c r="AW48" s="228"/>
      <c r="AX48" s="198"/>
      <c r="AY48" s="202"/>
      <c r="AZ48" s="202"/>
      <c r="BA48" s="202"/>
      <c r="BB48" s="202"/>
      <c r="BC48" s="202"/>
      <c r="BD48" s="199"/>
      <c r="BE48" s="75"/>
      <c r="BF48" s="75"/>
      <c r="BG48" s="219"/>
      <c r="BH48" s="220"/>
      <c r="BI48" s="215"/>
      <c r="BJ48" s="216"/>
      <c r="BK48" s="215"/>
      <c r="BL48" s="216"/>
      <c r="BM48" s="215"/>
      <c r="BN48" s="216"/>
      <c r="BO48" s="215"/>
      <c r="BP48" s="216"/>
      <c r="BQ48" s="215"/>
      <c r="BR48" s="216"/>
      <c r="BS48" s="215"/>
      <c r="BT48" s="216"/>
      <c r="BU48" s="75"/>
      <c r="BV48" s="75"/>
      <c r="BW48" s="75"/>
      <c r="BX48" s="219"/>
      <c r="BY48" s="220"/>
      <c r="BZ48" s="75"/>
      <c r="CA48" s="75"/>
      <c r="CB48" s="75"/>
      <c r="CC48" s="364"/>
      <c r="CD48" s="365"/>
      <c r="CE48" s="248"/>
      <c r="CF48" s="307"/>
      <c r="CG48" s="249"/>
      <c r="CH48" s="276"/>
      <c r="CI48" s="277"/>
      <c r="CJ48" s="366"/>
    </row>
    <row r="49" spans="1:88" x14ac:dyDescent="0.15">
      <c r="A49" s="6"/>
      <c r="B49" s="4"/>
      <c r="C49" s="4"/>
      <c r="D49" s="4"/>
      <c r="E49" s="4"/>
      <c r="F49" s="4"/>
      <c r="G49" s="4"/>
      <c r="H49" s="4"/>
      <c r="I49" s="4"/>
      <c r="J49" s="4"/>
      <c r="K49" s="4"/>
      <c r="L49" s="4"/>
      <c r="M49" s="4"/>
      <c r="N49" s="4"/>
      <c r="O49" s="4"/>
      <c r="P49" s="4"/>
      <c r="AM49" s="4"/>
      <c r="AN49" s="4"/>
      <c r="AO49" s="4"/>
      <c r="AP49" s="4"/>
      <c r="AQ49" s="4"/>
      <c r="AR49" s="6"/>
      <c r="AS49" s="105"/>
      <c r="AT49" s="106"/>
      <c r="AU49" s="226"/>
      <c r="AV49" s="227"/>
      <c r="AW49" s="228"/>
      <c r="AX49" s="198"/>
      <c r="AY49" s="202"/>
      <c r="AZ49" s="202"/>
      <c r="BA49" s="202"/>
      <c r="BB49" s="202"/>
      <c r="BC49" s="202"/>
      <c r="BD49" s="199"/>
      <c r="BE49" s="75"/>
      <c r="BF49" s="75"/>
      <c r="BG49" s="219"/>
      <c r="BH49" s="220"/>
      <c r="BI49" s="215"/>
      <c r="BJ49" s="216"/>
      <c r="BK49" s="215"/>
      <c r="BL49" s="216"/>
      <c r="BM49" s="215"/>
      <c r="BN49" s="216"/>
      <c r="BO49" s="215"/>
      <c r="BP49" s="216"/>
      <c r="BQ49" s="215"/>
      <c r="BR49" s="216"/>
      <c r="BS49" s="215"/>
      <c r="BT49" s="216"/>
      <c r="BU49" s="75"/>
      <c r="BV49" s="75"/>
      <c r="BW49" s="75"/>
      <c r="BX49" s="219"/>
      <c r="BY49" s="220"/>
      <c r="BZ49" s="75"/>
      <c r="CA49" s="75"/>
      <c r="CB49" s="75"/>
      <c r="CC49" s="364"/>
      <c r="CD49" s="365"/>
      <c r="CE49" s="248"/>
      <c r="CF49" s="307"/>
      <c r="CG49" s="249"/>
      <c r="CH49" s="276"/>
      <c r="CI49" s="277"/>
      <c r="CJ49" s="36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5"/>
      <c r="AT50" s="106"/>
      <c r="AU50" s="226"/>
      <c r="AV50" s="227"/>
      <c r="AW50" s="228"/>
      <c r="AX50" s="198"/>
      <c r="AY50" s="202"/>
      <c r="AZ50" s="202"/>
      <c r="BA50" s="202"/>
      <c r="BB50" s="202"/>
      <c r="BC50" s="202"/>
      <c r="BD50" s="199"/>
      <c r="BE50" s="75"/>
      <c r="BF50" s="75"/>
      <c r="BG50" s="219"/>
      <c r="BH50" s="220"/>
      <c r="BI50" s="215"/>
      <c r="BJ50" s="216"/>
      <c r="BK50" s="215"/>
      <c r="BL50" s="216"/>
      <c r="BM50" s="215"/>
      <c r="BN50" s="216"/>
      <c r="BO50" s="215"/>
      <c r="BP50" s="216"/>
      <c r="BQ50" s="215"/>
      <c r="BR50" s="216"/>
      <c r="BS50" s="215"/>
      <c r="BT50" s="216"/>
      <c r="BU50" s="75"/>
      <c r="BV50" s="75"/>
      <c r="BW50" s="75"/>
      <c r="BX50" s="219"/>
      <c r="BY50" s="220"/>
      <c r="BZ50" s="75"/>
      <c r="CA50" s="75"/>
      <c r="CB50" s="75"/>
      <c r="CC50" s="364"/>
      <c r="CD50" s="365"/>
      <c r="CE50" s="248"/>
      <c r="CF50" s="307"/>
      <c r="CG50" s="249"/>
      <c r="CH50" s="276"/>
      <c r="CI50" s="277"/>
      <c r="CJ50" s="36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5"/>
      <c r="AT51" s="106"/>
      <c r="AU51" s="226"/>
      <c r="AV51" s="227"/>
      <c r="AW51" s="228"/>
      <c r="AX51" s="198"/>
      <c r="AY51" s="202"/>
      <c r="AZ51" s="202"/>
      <c r="BA51" s="202"/>
      <c r="BB51" s="202"/>
      <c r="BC51" s="202"/>
      <c r="BD51" s="199"/>
      <c r="BE51" s="75"/>
      <c r="BF51" s="75"/>
      <c r="BG51" s="219"/>
      <c r="BH51" s="220"/>
      <c r="BI51" s="215"/>
      <c r="BJ51" s="216"/>
      <c r="BK51" s="215"/>
      <c r="BL51" s="216"/>
      <c r="BM51" s="215"/>
      <c r="BN51" s="216"/>
      <c r="BO51" s="215"/>
      <c r="BP51" s="216"/>
      <c r="BQ51" s="215"/>
      <c r="BR51" s="216"/>
      <c r="BS51" s="215"/>
      <c r="BT51" s="216"/>
      <c r="BU51" s="75"/>
      <c r="BV51" s="75"/>
      <c r="BW51" s="75"/>
      <c r="BX51" s="219"/>
      <c r="BY51" s="220"/>
      <c r="BZ51" s="75"/>
      <c r="CA51" s="75"/>
      <c r="CB51" s="75"/>
      <c r="CC51" s="364"/>
      <c r="CD51" s="365"/>
      <c r="CE51" s="248"/>
      <c r="CF51" s="307"/>
      <c r="CG51" s="249"/>
      <c r="CH51" s="276"/>
      <c r="CI51" s="277"/>
      <c r="CJ51" s="36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5"/>
      <c r="AT52" s="106"/>
      <c r="AU52" s="226"/>
      <c r="AV52" s="227"/>
      <c r="AW52" s="228"/>
      <c r="AX52" s="198"/>
      <c r="AY52" s="202"/>
      <c r="AZ52" s="202"/>
      <c r="BA52" s="202"/>
      <c r="BB52" s="202"/>
      <c r="BC52" s="202"/>
      <c r="BD52" s="199"/>
      <c r="BE52" s="75"/>
      <c r="BF52" s="75"/>
      <c r="BG52" s="219"/>
      <c r="BH52" s="220"/>
      <c r="BI52" s="215"/>
      <c r="BJ52" s="216"/>
      <c r="BK52" s="215"/>
      <c r="BL52" s="216"/>
      <c r="BM52" s="215"/>
      <c r="BN52" s="216"/>
      <c r="BO52" s="215"/>
      <c r="BP52" s="216"/>
      <c r="BQ52" s="215"/>
      <c r="BR52" s="216"/>
      <c r="BS52" s="215"/>
      <c r="BT52" s="216"/>
      <c r="BU52" s="75"/>
      <c r="BV52" s="75"/>
      <c r="BW52" s="75"/>
      <c r="BX52" s="219"/>
      <c r="BY52" s="220"/>
      <c r="BZ52" s="75"/>
      <c r="CA52" s="75"/>
      <c r="CB52" s="75"/>
      <c r="CC52" s="364"/>
      <c r="CD52" s="365"/>
      <c r="CE52" s="248"/>
      <c r="CF52" s="307"/>
      <c r="CG52" s="249"/>
      <c r="CH52" s="276"/>
      <c r="CI52" s="277"/>
      <c r="CJ52" s="36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5"/>
      <c r="AT53" s="106"/>
      <c r="AU53" s="226"/>
      <c r="AV53" s="227"/>
      <c r="AW53" s="228"/>
      <c r="AX53" s="198"/>
      <c r="AY53" s="202"/>
      <c r="AZ53" s="202"/>
      <c r="BA53" s="202"/>
      <c r="BB53" s="202"/>
      <c r="BC53" s="202"/>
      <c r="BD53" s="199"/>
      <c r="BE53" s="75"/>
      <c r="BF53" s="75"/>
      <c r="BG53" s="219"/>
      <c r="BH53" s="220"/>
      <c r="BI53" s="215"/>
      <c r="BJ53" s="216"/>
      <c r="BK53" s="215"/>
      <c r="BL53" s="216"/>
      <c r="BM53" s="215"/>
      <c r="BN53" s="216"/>
      <c r="BO53" s="215"/>
      <c r="BP53" s="216"/>
      <c r="BQ53" s="215"/>
      <c r="BR53" s="216"/>
      <c r="BS53" s="215"/>
      <c r="BT53" s="216"/>
      <c r="BU53" s="75"/>
      <c r="BV53" s="75"/>
      <c r="BW53" s="75"/>
      <c r="BX53" s="219"/>
      <c r="BY53" s="220"/>
      <c r="BZ53" s="75"/>
      <c r="CA53" s="75"/>
      <c r="CB53" s="75"/>
      <c r="CC53" s="364"/>
      <c r="CD53" s="365"/>
      <c r="CE53" s="248"/>
      <c r="CF53" s="307"/>
      <c r="CG53" s="249"/>
      <c r="CH53" s="276"/>
      <c r="CI53" s="277"/>
      <c r="CJ53" s="36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5"/>
      <c r="AT54" s="106"/>
      <c r="AU54" s="226"/>
      <c r="AV54" s="227"/>
      <c r="AW54" s="228"/>
      <c r="AX54" s="198"/>
      <c r="AY54" s="202"/>
      <c r="AZ54" s="202"/>
      <c r="BA54" s="202"/>
      <c r="BB54" s="202"/>
      <c r="BC54" s="202"/>
      <c r="BD54" s="199"/>
      <c r="BE54" s="75"/>
      <c r="BF54" s="75"/>
      <c r="BG54" s="219"/>
      <c r="BH54" s="220"/>
      <c r="BI54" s="215"/>
      <c r="BJ54" s="216"/>
      <c r="BK54" s="215"/>
      <c r="BL54" s="216"/>
      <c r="BM54" s="215"/>
      <c r="BN54" s="216"/>
      <c r="BO54" s="215"/>
      <c r="BP54" s="216"/>
      <c r="BQ54" s="215"/>
      <c r="BR54" s="216"/>
      <c r="BS54" s="215"/>
      <c r="BT54" s="216"/>
      <c r="BU54" s="75"/>
      <c r="BV54" s="75"/>
      <c r="BW54" s="75"/>
      <c r="BX54" s="219"/>
      <c r="BY54" s="220"/>
      <c r="BZ54" s="75"/>
      <c r="CA54" s="75"/>
      <c r="CB54" s="75"/>
      <c r="CC54" s="364"/>
      <c r="CD54" s="365"/>
      <c r="CE54" s="248"/>
      <c r="CF54" s="307"/>
      <c r="CG54" s="249"/>
      <c r="CH54" s="276"/>
      <c r="CI54" s="277"/>
      <c r="CJ54" s="36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5"/>
      <c r="AT55" s="106"/>
      <c r="AU55" s="226"/>
      <c r="AV55" s="227"/>
      <c r="AW55" s="228"/>
      <c r="AX55" s="198"/>
      <c r="AY55" s="202"/>
      <c r="AZ55" s="202"/>
      <c r="BA55" s="202"/>
      <c r="BB55" s="202"/>
      <c r="BC55" s="202"/>
      <c r="BD55" s="199"/>
      <c r="BE55" s="75"/>
      <c r="BF55" s="75"/>
      <c r="BG55" s="219"/>
      <c r="BH55" s="220"/>
      <c r="BI55" s="215"/>
      <c r="BJ55" s="216"/>
      <c r="BK55" s="215"/>
      <c r="BL55" s="216"/>
      <c r="BM55" s="215"/>
      <c r="BN55" s="216"/>
      <c r="BO55" s="215"/>
      <c r="BP55" s="216"/>
      <c r="BQ55" s="215"/>
      <c r="BR55" s="216"/>
      <c r="BS55" s="215"/>
      <c r="BT55" s="216"/>
      <c r="BU55" s="75"/>
      <c r="BV55" s="75"/>
      <c r="BW55" s="75"/>
      <c r="BX55" s="219"/>
      <c r="BY55" s="220"/>
      <c r="BZ55" s="75"/>
      <c r="CA55" s="75"/>
      <c r="CB55" s="75"/>
      <c r="CC55" s="364"/>
      <c r="CD55" s="365"/>
      <c r="CE55" s="248"/>
      <c r="CF55" s="307"/>
      <c r="CG55" s="249"/>
      <c r="CH55" s="276"/>
      <c r="CI55" s="277"/>
      <c r="CJ55" s="36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0" t="s">
        <v>22</v>
      </c>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7" t="s">
        <v>153</v>
      </c>
      <c r="AT57" s="188"/>
      <c r="AU57" s="188"/>
      <c r="AV57" s="188"/>
      <c r="AW57" s="316"/>
      <c r="AX57" s="189" t="s">
        <v>81</v>
      </c>
      <c r="AY57" s="190"/>
      <c r="AZ57" s="190"/>
      <c r="BA57" s="190"/>
      <c r="BB57" s="190"/>
      <c r="BC57" s="190"/>
      <c r="BD57" s="191"/>
      <c r="BE57" s="192"/>
      <c r="BF57" s="193"/>
      <c r="BG57" s="169" t="s">
        <v>159</v>
      </c>
      <c r="BH57" s="169"/>
      <c r="BI57" s="170"/>
      <c r="BJ57" s="192"/>
      <c r="BK57" s="193"/>
      <c r="BL57" s="169" t="s">
        <v>159</v>
      </c>
      <c r="BM57" s="169"/>
      <c r="BN57" s="170"/>
      <c r="BO57" s="192"/>
      <c r="BP57" s="193"/>
      <c r="BQ57" s="169" t="s">
        <v>159</v>
      </c>
      <c r="BR57" s="169"/>
      <c r="BS57" s="170"/>
      <c r="BT57" s="79"/>
      <c r="BU57" s="79"/>
      <c r="BV57" s="79"/>
      <c r="BW57" s="79"/>
      <c r="BX57" s="79"/>
      <c r="BY57" s="79"/>
      <c r="BZ57" s="79"/>
      <c r="CA57" s="79"/>
      <c r="CB57" s="79"/>
      <c r="CC57" s="79"/>
      <c r="CD57" s="79"/>
      <c r="CE57" s="79"/>
      <c r="CF57" s="79"/>
      <c r="CG57" s="79"/>
      <c r="CH57" s="79"/>
      <c r="CI57" s="79"/>
      <c r="CJ57" s="8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78"/>
      <c r="AT58" s="20"/>
      <c r="AU58" s="20"/>
      <c r="AV58" s="20"/>
      <c r="AW58" s="20"/>
      <c r="AX58" s="189" t="s">
        <v>376</v>
      </c>
      <c r="AY58" s="190"/>
      <c r="AZ58" s="190"/>
      <c r="BA58" s="190"/>
      <c r="BB58" s="190"/>
      <c r="BC58" s="190"/>
      <c r="BD58" s="191"/>
      <c r="BE58" s="178"/>
      <c r="BF58" s="179"/>
      <c r="BG58" s="169" t="s">
        <v>377</v>
      </c>
      <c r="BH58" s="169"/>
      <c r="BI58" s="170"/>
      <c r="BJ58" s="178"/>
      <c r="BK58" s="179"/>
      <c r="BL58" s="169" t="s">
        <v>377</v>
      </c>
      <c r="BM58" s="169"/>
      <c r="BN58" s="170"/>
      <c r="BO58" s="178"/>
      <c r="BP58" s="179"/>
      <c r="BQ58" s="169" t="s">
        <v>377</v>
      </c>
      <c r="BR58" s="169"/>
      <c r="BS58" s="170"/>
      <c r="BT58" s="79"/>
      <c r="BU58" s="79"/>
      <c r="BV58" s="79"/>
      <c r="BW58" s="79"/>
      <c r="BX58" s="79"/>
      <c r="BY58" s="79"/>
      <c r="BZ58" s="79"/>
      <c r="CA58" s="79"/>
      <c r="CB58" s="79"/>
      <c r="CC58" s="79"/>
      <c r="CD58" s="79"/>
      <c r="CE58" s="79"/>
      <c r="CF58" s="79"/>
      <c r="CG58" s="79"/>
      <c r="CH58" s="79"/>
      <c r="CI58" s="79"/>
      <c r="CJ58" s="80"/>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78"/>
      <c r="AT59" s="20"/>
      <c r="AU59" s="20"/>
      <c r="AV59" s="20"/>
      <c r="AW59" s="20"/>
      <c r="AX59" s="189" t="s">
        <v>378</v>
      </c>
      <c r="AY59" s="190"/>
      <c r="AZ59" s="190"/>
      <c r="BA59" s="190"/>
      <c r="BB59" s="190"/>
      <c r="BC59" s="190"/>
      <c r="BD59" s="191"/>
      <c r="BE59" s="178"/>
      <c r="BF59" s="179"/>
      <c r="BG59" s="169" t="s">
        <v>377</v>
      </c>
      <c r="BH59" s="169"/>
      <c r="BI59" s="170"/>
      <c r="BJ59" s="178"/>
      <c r="BK59" s="179"/>
      <c r="BL59" s="169" t="s">
        <v>377</v>
      </c>
      <c r="BM59" s="169"/>
      <c r="BN59" s="170"/>
      <c r="BO59" s="178"/>
      <c r="BP59" s="179"/>
      <c r="BQ59" s="169" t="s">
        <v>377</v>
      </c>
      <c r="BR59" s="169"/>
      <c r="BS59" s="170"/>
      <c r="BT59" s="79"/>
      <c r="BU59" s="79"/>
      <c r="BV59" s="79"/>
      <c r="BW59" s="79"/>
      <c r="BX59" s="79"/>
      <c r="BY59" s="79"/>
      <c r="BZ59" s="79"/>
      <c r="CA59" s="79"/>
      <c r="CB59" s="79"/>
      <c r="CC59" s="79"/>
      <c r="CD59" s="79"/>
      <c r="CE59" s="79"/>
      <c r="CF59" s="79"/>
      <c r="CG59" s="79"/>
      <c r="CH59" s="79"/>
      <c r="CI59" s="79"/>
      <c r="CJ59" s="80"/>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78"/>
      <c r="AT60" s="20"/>
      <c r="AU60" s="20"/>
      <c r="AV60" s="20"/>
      <c r="AW60" s="20"/>
      <c r="AX60" s="107" t="s">
        <v>379</v>
      </c>
      <c r="AY60" s="108"/>
      <c r="AZ60" s="108"/>
      <c r="BA60" s="108"/>
      <c r="BB60" s="108"/>
      <c r="BC60" s="108"/>
      <c r="BD60" s="108"/>
      <c r="BE60" s="109"/>
      <c r="BF60" s="109"/>
      <c r="BG60" s="110"/>
      <c r="BH60" s="110"/>
      <c r="BI60" s="110"/>
      <c r="BJ60" s="109"/>
      <c r="BK60" s="109"/>
      <c r="BL60" s="110"/>
      <c r="BM60" s="110"/>
      <c r="BN60" s="110"/>
      <c r="BO60" s="109"/>
      <c r="BP60" s="109"/>
      <c r="BQ60" s="110"/>
      <c r="BR60" s="110"/>
      <c r="BS60" s="111"/>
      <c r="BT60" s="79"/>
      <c r="BU60" s="79"/>
      <c r="BV60" s="79"/>
      <c r="BW60" s="79"/>
      <c r="BX60" s="79"/>
      <c r="BY60" s="79"/>
      <c r="BZ60" s="79"/>
      <c r="CA60" s="79"/>
      <c r="CB60" s="79"/>
      <c r="CC60" s="79"/>
      <c r="CD60" s="79"/>
      <c r="CE60" s="79"/>
      <c r="CF60" s="79"/>
      <c r="CG60" s="79"/>
      <c r="CH60" s="79"/>
      <c r="CI60" s="79"/>
      <c r="CJ60" s="80"/>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7"/>
      <c r="AR61" s="4"/>
      <c r="AS61" s="78"/>
      <c r="AT61" s="20"/>
      <c r="AU61" s="20"/>
      <c r="AV61" s="20"/>
      <c r="AW61" s="20"/>
      <c r="AX61" s="112"/>
      <c r="AY61" s="113"/>
      <c r="AZ61" s="113"/>
      <c r="BA61" s="113"/>
      <c r="BB61" s="113"/>
      <c r="BC61" s="113"/>
      <c r="BD61" s="113"/>
      <c r="BE61" s="114"/>
      <c r="BF61" s="114"/>
      <c r="BG61" s="115"/>
      <c r="BH61" s="115"/>
      <c r="BI61" s="115"/>
      <c r="BJ61" s="114"/>
      <c r="BK61" s="114"/>
      <c r="BL61" s="115"/>
      <c r="BM61" s="115"/>
      <c r="BN61" s="115"/>
      <c r="BO61" s="114"/>
      <c r="BP61" s="114"/>
      <c r="BQ61" s="115"/>
      <c r="BR61" s="115"/>
      <c r="BS61" s="116"/>
      <c r="BT61" s="79"/>
      <c r="BU61" s="79"/>
      <c r="BV61" s="79"/>
      <c r="BW61" s="79"/>
      <c r="BX61" s="79"/>
      <c r="BY61" s="79"/>
      <c r="BZ61" s="79"/>
      <c r="CA61" s="79"/>
      <c r="CB61" s="79"/>
      <c r="CC61" s="79"/>
      <c r="CD61" s="79"/>
      <c r="CE61" s="79"/>
      <c r="CF61" s="79"/>
      <c r="CG61" s="79"/>
      <c r="CH61" s="79"/>
      <c r="CI61" s="79"/>
      <c r="CJ61" s="80"/>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9"/>
      <c r="AR62" s="4"/>
      <c r="AS62" s="81"/>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sheetData>
  <mergeCells count="558">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 ref="CH9:CI9"/>
    <mergeCell ref="AS13:AS18"/>
    <mergeCell ref="AT13:AT18"/>
    <mergeCell ref="AU13:AW18"/>
    <mergeCell ref="AX13:BD18"/>
    <mergeCell ref="BE13:BT13"/>
    <mergeCell ref="BU13:CG13"/>
    <mergeCell ref="CA14:CA18"/>
    <mergeCell ref="CB14:CB18"/>
    <mergeCell ref="CC14:CG14"/>
    <mergeCell ref="BV15:BV18"/>
    <mergeCell ref="CH13:CJ18"/>
    <mergeCell ref="BE14:BE18"/>
    <mergeCell ref="BF14:BF18"/>
    <mergeCell ref="BG14:BH18"/>
    <mergeCell ref="BI14:BN17"/>
    <mergeCell ref="BO14:BT17"/>
    <mergeCell ref="BU14:BU18"/>
    <mergeCell ref="BV14:BW14"/>
    <mergeCell ref="BX14:BY18"/>
    <mergeCell ref="BZ14:BZ18"/>
    <mergeCell ref="BW15:BW18"/>
    <mergeCell ref="CC15:CD18"/>
    <mergeCell ref="CE15:CG18"/>
    <mergeCell ref="BI18:BJ18"/>
    <mergeCell ref="BK18:BL18"/>
    <mergeCell ref="BM18:BN18"/>
    <mergeCell ref="BO18:BP18"/>
    <mergeCell ref="BQ18:BR18"/>
    <mergeCell ref="BS18:BT18"/>
    <mergeCell ref="CH19:CJ19"/>
    <mergeCell ref="AU20:AW20"/>
    <mergeCell ref="AX20:BD20"/>
    <mergeCell ref="BG20:BH20"/>
    <mergeCell ref="BI20:BJ20"/>
    <mergeCell ref="BK20:BL20"/>
    <mergeCell ref="BM20:BN20"/>
    <mergeCell ref="BO20:BP20"/>
    <mergeCell ref="BQ20:BR20"/>
    <mergeCell ref="BS20:BT20"/>
    <mergeCell ref="BO19:BP19"/>
    <mergeCell ref="BQ19:BR19"/>
    <mergeCell ref="BS19:BT19"/>
    <mergeCell ref="BX19:BY19"/>
    <mergeCell ref="CC19:CD19"/>
    <mergeCell ref="CE19:CG19"/>
    <mergeCell ref="AU19:AW19"/>
    <mergeCell ref="AX19:BD19"/>
    <mergeCell ref="CH20:CJ20"/>
    <mergeCell ref="AU21:AW21"/>
    <mergeCell ref="AX21:BD21"/>
    <mergeCell ref="BG21:BH21"/>
    <mergeCell ref="BI21:BJ21"/>
    <mergeCell ref="BK21:BL21"/>
    <mergeCell ref="BM21:BN21"/>
    <mergeCell ref="CH21:CJ21"/>
    <mergeCell ref="BO21:BP21"/>
    <mergeCell ref="BQ21:BR21"/>
    <mergeCell ref="BS21:BT21"/>
    <mergeCell ref="BX21:BY21"/>
    <mergeCell ref="CC21:CD21"/>
    <mergeCell ref="CE21:CG21"/>
    <mergeCell ref="BG19:BH19"/>
    <mergeCell ref="BI19:BJ19"/>
    <mergeCell ref="BK19:BL19"/>
    <mergeCell ref="BM19:BN19"/>
    <mergeCell ref="BX20:BY20"/>
    <mergeCell ref="CC20:CD20"/>
    <mergeCell ref="CE20:CG20"/>
    <mergeCell ref="BX22:BY22"/>
    <mergeCell ref="CC22:CD22"/>
    <mergeCell ref="CE22:CG22"/>
    <mergeCell ref="CH22:CJ22"/>
    <mergeCell ref="AU23:AW23"/>
    <mergeCell ref="AX23:BD23"/>
    <mergeCell ref="BG23:BH23"/>
    <mergeCell ref="BI23:BJ23"/>
    <mergeCell ref="BK23:BL23"/>
    <mergeCell ref="BM23:BN23"/>
    <mergeCell ref="CH23:CJ23"/>
    <mergeCell ref="BO23:BP23"/>
    <mergeCell ref="BQ23:BR23"/>
    <mergeCell ref="BS23:BT23"/>
    <mergeCell ref="BX23:BY23"/>
    <mergeCell ref="CC23:CD23"/>
    <mergeCell ref="CE23:CG23"/>
    <mergeCell ref="AU22:AW22"/>
    <mergeCell ref="AX22:BD22"/>
    <mergeCell ref="BG22:BH22"/>
    <mergeCell ref="BI22:BJ22"/>
    <mergeCell ref="BK22:BL22"/>
    <mergeCell ref="BM22:BN22"/>
    <mergeCell ref="BO22:BP22"/>
    <mergeCell ref="BQ22:BR22"/>
    <mergeCell ref="BS22:BT22"/>
    <mergeCell ref="CH24:CJ24"/>
    <mergeCell ref="AU25:AW25"/>
    <mergeCell ref="AX25:BD25"/>
    <mergeCell ref="BG25:BH25"/>
    <mergeCell ref="BI25:BJ25"/>
    <mergeCell ref="BK25:BL25"/>
    <mergeCell ref="BM25:BN25"/>
    <mergeCell ref="CH25:CJ25"/>
    <mergeCell ref="BO25:BP25"/>
    <mergeCell ref="BQ25:BR25"/>
    <mergeCell ref="BS25:BT25"/>
    <mergeCell ref="BX25:BY25"/>
    <mergeCell ref="CC25:CD25"/>
    <mergeCell ref="CE25:CG25"/>
    <mergeCell ref="AU24:AW24"/>
    <mergeCell ref="AX24:BD24"/>
    <mergeCell ref="BG24:BH24"/>
    <mergeCell ref="BI24:BJ24"/>
    <mergeCell ref="BK24:BL24"/>
    <mergeCell ref="BM24:BN24"/>
    <mergeCell ref="BO24:BP24"/>
    <mergeCell ref="BQ24:BR24"/>
    <mergeCell ref="BS24:BT24"/>
    <mergeCell ref="BI26:BJ26"/>
    <mergeCell ref="BK26:BL26"/>
    <mergeCell ref="BM26:BN26"/>
    <mergeCell ref="BO26:BP26"/>
    <mergeCell ref="BQ26:BR26"/>
    <mergeCell ref="BS26:BT26"/>
    <mergeCell ref="BX24:BY24"/>
    <mergeCell ref="CC24:CD24"/>
    <mergeCell ref="CE24:CG24"/>
    <mergeCell ref="BM28:BN28"/>
    <mergeCell ref="BO28:BP28"/>
    <mergeCell ref="BQ28:BR28"/>
    <mergeCell ref="BS28:BT28"/>
    <mergeCell ref="BX26:BY26"/>
    <mergeCell ref="CC26:CD26"/>
    <mergeCell ref="CE26:CG26"/>
    <mergeCell ref="CH26:CJ26"/>
    <mergeCell ref="AU27:AW27"/>
    <mergeCell ref="AX27:BD27"/>
    <mergeCell ref="BG27:BH27"/>
    <mergeCell ref="BI27:BJ27"/>
    <mergeCell ref="BK27:BL27"/>
    <mergeCell ref="BM27:BN27"/>
    <mergeCell ref="CH27:CJ27"/>
    <mergeCell ref="BO27:BP27"/>
    <mergeCell ref="BQ27:BR27"/>
    <mergeCell ref="BS27:BT27"/>
    <mergeCell ref="BX27:BY27"/>
    <mergeCell ref="CC27:CD27"/>
    <mergeCell ref="CE27:CG27"/>
    <mergeCell ref="AU26:AW26"/>
    <mergeCell ref="AX26:BD26"/>
    <mergeCell ref="BG26:BH26"/>
    <mergeCell ref="BQ30:BR30"/>
    <mergeCell ref="BS30:BT30"/>
    <mergeCell ref="BX28:BY28"/>
    <mergeCell ref="CC28:CD28"/>
    <mergeCell ref="CE28:CG28"/>
    <mergeCell ref="CH28:CJ28"/>
    <mergeCell ref="AU29:AW29"/>
    <mergeCell ref="AX29:BD29"/>
    <mergeCell ref="BG29:BH29"/>
    <mergeCell ref="BI29:BJ29"/>
    <mergeCell ref="BK29:BL29"/>
    <mergeCell ref="BM29:BN29"/>
    <mergeCell ref="CH29:CJ29"/>
    <mergeCell ref="BO29:BP29"/>
    <mergeCell ref="BQ29:BR29"/>
    <mergeCell ref="BS29:BT29"/>
    <mergeCell ref="BX29:BY29"/>
    <mergeCell ref="CC29:CD29"/>
    <mergeCell ref="CE29:CG29"/>
    <mergeCell ref="AU28:AW28"/>
    <mergeCell ref="AX28:BD28"/>
    <mergeCell ref="BG28:BH28"/>
    <mergeCell ref="BI28:BJ28"/>
    <mergeCell ref="BK28:BL28"/>
    <mergeCell ref="BX30:BY30"/>
    <mergeCell ref="CC30:CD30"/>
    <mergeCell ref="CE30:CG30"/>
    <mergeCell ref="CH30:CJ30"/>
    <mergeCell ref="AU31:AW31"/>
    <mergeCell ref="AX31:BD31"/>
    <mergeCell ref="BG31:BH31"/>
    <mergeCell ref="BI31:BJ31"/>
    <mergeCell ref="BK31:BL31"/>
    <mergeCell ref="BM31:BN31"/>
    <mergeCell ref="CH31:CJ31"/>
    <mergeCell ref="BO31:BP31"/>
    <mergeCell ref="BQ31:BR31"/>
    <mergeCell ref="BS31:BT31"/>
    <mergeCell ref="BX31:BY31"/>
    <mergeCell ref="CC31:CD31"/>
    <mergeCell ref="CE31:CG31"/>
    <mergeCell ref="AU30:AW30"/>
    <mergeCell ref="AX30:BD30"/>
    <mergeCell ref="BG30:BH30"/>
    <mergeCell ref="BI30:BJ30"/>
    <mergeCell ref="BK30:BL30"/>
    <mergeCell ref="BM30:BN30"/>
    <mergeCell ref="BO30:BP30"/>
    <mergeCell ref="CH32:CJ32"/>
    <mergeCell ref="AU33:AW33"/>
    <mergeCell ref="AX33:BD33"/>
    <mergeCell ref="BG33:BH33"/>
    <mergeCell ref="BI33:BJ33"/>
    <mergeCell ref="BK33:BL33"/>
    <mergeCell ref="BM33:BN33"/>
    <mergeCell ref="CH33:CJ33"/>
    <mergeCell ref="BO33:BP33"/>
    <mergeCell ref="BQ33:BR33"/>
    <mergeCell ref="BS33:BT33"/>
    <mergeCell ref="BX33:BY33"/>
    <mergeCell ref="CC33:CD33"/>
    <mergeCell ref="CE33:CG33"/>
    <mergeCell ref="AU32:AW32"/>
    <mergeCell ref="AX32:BD32"/>
    <mergeCell ref="BG32:BH32"/>
    <mergeCell ref="BI32:BJ32"/>
    <mergeCell ref="BK32:BL32"/>
    <mergeCell ref="BM32:BN32"/>
    <mergeCell ref="BO32:BP32"/>
    <mergeCell ref="BQ32:BR32"/>
    <mergeCell ref="BS32:BT32"/>
    <mergeCell ref="BI34:BJ34"/>
    <mergeCell ref="BK34:BL34"/>
    <mergeCell ref="BM34:BN34"/>
    <mergeCell ref="BO34:BP34"/>
    <mergeCell ref="BQ34:BR34"/>
    <mergeCell ref="BS34:BT34"/>
    <mergeCell ref="BX32:BY32"/>
    <mergeCell ref="CC32:CD32"/>
    <mergeCell ref="CE32:CG32"/>
    <mergeCell ref="BM36:BN36"/>
    <mergeCell ref="BO36:BP36"/>
    <mergeCell ref="BQ36:BR36"/>
    <mergeCell ref="BS36:BT36"/>
    <mergeCell ref="BX34:BY34"/>
    <mergeCell ref="CC34:CD34"/>
    <mergeCell ref="CE34:CG34"/>
    <mergeCell ref="CH34:CJ34"/>
    <mergeCell ref="AU35:AW35"/>
    <mergeCell ref="AX35:BD35"/>
    <mergeCell ref="BG35:BH35"/>
    <mergeCell ref="BI35:BJ35"/>
    <mergeCell ref="BK35:BL35"/>
    <mergeCell ref="BM35:BN35"/>
    <mergeCell ref="CH35:CJ35"/>
    <mergeCell ref="BO35:BP35"/>
    <mergeCell ref="BQ35:BR35"/>
    <mergeCell ref="BS35:BT35"/>
    <mergeCell ref="BX35:BY35"/>
    <mergeCell ref="CC35:CD35"/>
    <mergeCell ref="CE35:CG35"/>
    <mergeCell ref="AU34:AW34"/>
    <mergeCell ref="AX34:BD34"/>
    <mergeCell ref="BG34:BH34"/>
    <mergeCell ref="BQ38:BR38"/>
    <mergeCell ref="BS38:BT38"/>
    <mergeCell ref="BX36:BY36"/>
    <mergeCell ref="CC36:CD36"/>
    <mergeCell ref="CE36:CG36"/>
    <mergeCell ref="CH36:CJ36"/>
    <mergeCell ref="AU37:AW37"/>
    <mergeCell ref="AX37:BD37"/>
    <mergeCell ref="BG37:BH37"/>
    <mergeCell ref="BI37:BJ37"/>
    <mergeCell ref="BK37:BL37"/>
    <mergeCell ref="BM37:BN37"/>
    <mergeCell ref="CH37:CJ37"/>
    <mergeCell ref="BO37:BP37"/>
    <mergeCell ref="BQ37:BR37"/>
    <mergeCell ref="BS37:BT37"/>
    <mergeCell ref="BX37:BY37"/>
    <mergeCell ref="CC37:CD37"/>
    <mergeCell ref="CE37:CG37"/>
    <mergeCell ref="AU36:AW36"/>
    <mergeCell ref="AX36:BD36"/>
    <mergeCell ref="BG36:BH36"/>
    <mergeCell ref="BI36:BJ36"/>
    <mergeCell ref="BK36:BL36"/>
    <mergeCell ref="BX38:BY38"/>
    <mergeCell ref="CC38:CD38"/>
    <mergeCell ref="CE38:CG38"/>
    <mergeCell ref="CH38:CJ38"/>
    <mergeCell ref="AU39:AW39"/>
    <mergeCell ref="AX39:BD39"/>
    <mergeCell ref="BG39:BH39"/>
    <mergeCell ref="BI39:BJ39"/>
    <mergeCell ref="BK39:BL39"/>
    <mergeCell ref="BM39:BN39"/>
    <mergeCell ref="CH39:CJ39"/>
    <mergeCell ref="BO39:BP39"/>
    <mergeCell ref="BQ39:BR39"/>
    <mergeCell ref="BS39:BT39"/>
    <mergeCell ref="BX39:BY39"/>
    <mergeCell ref="CC39:CD39"/>
    <mergeCell ref="CE39:CG39"/>
    <mergeCell ref="AU38:AW38"/>
    <mergeCell ref="AX38:BD38"/>
    <mergeCell ref="BG38:BH38"/>
    <mergeCell ref="BI38:BJ38"/>
    <mergeCell ref="BK38:BL38"/>
    <mergeCell ref="BM38:BN38"/>
    <mergeCell ref="BO38:BP38"/>
    <mergeCell ref="CH40:CJ40"/>
    <mergeCell ref="AU41:AW41"/>
    <mergeCell ref="AX41:BD41"/>
    <mergeCell ref="BG41:BH41"/>
    <mergeCell ref="BI41:BJ41"/>
    <mergeCell ref="BK41:BL41"/>
    <mergeCell ref="BM41:BN41"/>
    <mergeCell ref="CH41:CJ41"/>
    <mergeCell ref="BO41:BP41"/>
    <mergeCell ref="BQ41:BR41"/>
    <mergeCell ref="BS41:BT41"/>
    <mergeCell ref="BX41:BY41"/>
    <mergeCell ref="CC41:CD41"/>
    <mergeCell ref="CE41:CG41"/>
    <mergeCell ref="AU40:AW40"/>
    <mergeCell ref="AX40:BD40"/>
    <mergeCell ref="BG40:BH40"/>
    <mergeCell ref="BI40:BJ40"/>
    <mergeCell ref="BK40:BL40"/>
    <mergeCell ref="BM40:BN40"/>
    <mergeCell ref="BO40:BP40"/>
    <mergeCell ref="BQ40:BR40"/>
    <mergeCell ref="BS40:BT40"/>
    <mergeCell ref="BI42:BJ42"/>
    <mergeCell ref="BK42:BL42"/>
    <mergeCell ref="BM42:BN42"/>
    <mergeCell ref="BO42:BP42"/>
    <mergeCell ref="BQ42:BR42"/>
    <mergeCell ref="BS42:BT42"/>
    <mergeCell ref="BX40:BY40"/>
    <mergeCell ref="CC40:CD40"/>
    <mergeCell ref="CE40:CG40"/>
    <mergeCell ref="BM44:BN44"/>
    <mergeCell ref="BO44:BP44"/>
    <mergeCell ref="BQ44:BR44"/>
    <mergeCell ref="BS44:BT44"/>
    <mergeCell ref="BX42:BY42"/>
    <mergeCell ref="CC42:CD42"/>
    <mergeCell ref="CE42:CG42"/>
    <mergeCell ref="CH42:CJ42"/>
    <mergeCell ref="AU43:AW43"/>
    <mergeCell ref="AX43:BD43"/>
    <mergeCell ref="BG43:BH43"/>
    <mergeCell ref="BI43:BJ43"/>
    <mergeCell ref="BK43:BL43"/>
    <mergeCell ref="BM43:BN43"/>
    <mergeCell ref="CH43:CJ43"/>
    <mergeCell ref="BO43:BP43"/>
    <mergeCell ref="BQ43:BR43"/>
    <mergeCell ref="BS43:BT43"/>
    <mergeCell ref="BX43:BY43"/>
    <mergeCell ref="CC43:CD43"/>
    <mergeCell ref="CE43:CG43"/>
    <mergeCell ref="AU42:AW42"/>
    <mergeCell ref="AX42:BD42"/>
    <mergeCell ref="BG42:BH42"/>
    <mergeCell ref="BQ46:BR46"/>
    <mergeCell ref="BS46:BT46"/>
    <mergeCell ref="BX44:BY44"/>
    <mergeCell ref="CC44:CD44"/>
    <mergeCell ref="CE44:CG44"/>
    <mergeCell ref="CH44:CJ44"/>
    <mergeCell ref="AU45:AW45"/>
    <mergeCell ref="AX45:BD45"/>
    <mergeCell ref="BG45:BH45"/>
    <mergeCell ref="BI45:BJ45"/>
    <mergeCell ref="BK45:BL45"/>
    <mergeCell ref="BM45:BN45"/>
    <mergeCell ref="CH45:CJ45"/>
    <mergeCell ref="BO45:BP45"/>
    <mergeCell ref="BQ45:BR45"/>
    <mergeCell ref="BS45:BT45"/>
    <mergeCell ref="BX45:BY45"/>
    <mergeCell ref="CC45:CD45"/>
    <mergeCell ref="CE45:CG45"/>
    <mergeCell ref="AU44:AW44"/>
    <mergeCell ref="AX44:BD44"/>
    <mergeCell ref="BG44:BH44"/>
    <mergeCell ref="BI44:BJ44"/>
    <mergeCell ref="BK44:BL44"/>
    <mergeCell ref="BX46:BY46"/>
    <mergeCell ref="CC46:CD46"/>
    <mergeCell ref="CE46:CG46"/>
    <mergeCell ref="CH46:CJ46"/>
    <mergeCell ref="AU47:AW47"/>
    <mergeCell ref="AX47:BD47"/>
    <mergeCell ref="BG47:BH47"/>
    <mergeCell ref="BI47:BJ47"/>
    <mergeCell ref="BK47:BL47"/>
    <mergeCell ref="BM47:BN47"/>
    <mergeCell ref="CH47:CJ47"/>
    <mergeCell ref="BO47:BP47"/>
    <mergeCell ref="BQ47:BR47"/>
    <mergeCell ref="BS47:BT47"/>
    <mergeCell ref="BX47:BY47"/>
    <mergeCell ref="CC47:CD47"/>
    <mergeCell ref="CE47:CG47"/>
    <mergeCell ref="AU46:AW46"/>
    <mergeCell ref="AX46:BD46"/>
    <mergeCell ref="BG46:BH46"/>
    <mergeCell ref="BI46:BJ46"/>
    <mergeCell ref="BK46:BL46"/>
    <mergeCell ref="BM46:BN46"/>
    <mergeCell ref="BO46:BP46"/>
    <mergeCell ref="CH48:CJ48"/>
    <mergeCell ref="AU49:AW49"/>
    <mergeCell ref="AX49:BD49"/>
    <mergeCell ref="BG49:BH49"/>
    <mergeCell ref="BI49:BJ49"/>
    <mergeCell ref="BK49:BL49"/>
    <mergeCell ref="BM49:BN49"/>
    <mergeCell ref="CH49:CJ49"/>
    <mergeCell ref="BO49:BP49"/>
    <mergeCell ref="BQ49:BR49"/>
    <mergeCell ref="BS49:BT49"/>
    <mergeCell ref="BX49:BY49"/>
    <mergeCell ref="CC49:CD49"/>
    <mergeCell ref="CE49:CG49"/>
    <mergeCell ref="AU48:AW48"/>
    <mergeCell ref="AX48:BD48"/>
    <mergeCell ref="BG48:BH48"/>
    <mergeCell ref="BI48:BJ48"/>
    <mergeCell ref="BK48:BL48"/>
    <mergeCell ref="BM48:BN48"/>
    <mergeCell ref="BO48:BP48"/>
    <mergeCell ref="BQ48:BR48"/>
    <mergeCell ref="BS48:BT48"/>
    <mergeCell ref="BI50:BJ50"/>
    <mergeCell ref="BK50:BL50"/>
    <mergeCell ref="BM50:BN50"/>
    <mergeCell ref="BO50:BP50"/>
    <mergeCell ref="BQ50:BR50"/>
    <mergeCell ref="BS50:BT50"/>
    <mergeCell ref="BX48:BY48"/>
    <mergeCell ref="CC48:CD48"/>
    <mergeCell ref="CE48:CG48"/>
    <mergeCell ref="BM52:BN52"/>
    <mergeCell ref="BO52:BP52"/>
    <mergeCell ref="BQ52:BR52"/>
    <mergeCell ref="BS52:BT52"/>
    <mergeCell ref="BX50:BY50"/>
    <mergeCell ref="CC50:CD50"/>
    <mergeCell ref="CE50:CG50"/>
    <mergeCell ref="CH50:CJ50"/>
    <mergeCell ref="AU51:AW51"/>
    <mergeCell ref="AX51:BD51"/>
    <mergeCell ref="BG51:BH51"/>
    <mergeCell ref="BI51:BJ51"/>
    <mergeCell ref="BK51:BL51"/>
    <mergeCell ref="BM51:BN51"/>
    <mergeCell ref="CH51:CJ51"/>
    <mergeCell ref="BO51:BP51"/>
    <mergeCell ref="BQ51:BR51"/>
    <mergeCell ref="BS51:BT51"/>
    <mergeCell ref="BX51:BY51"/>
    <mergeCell ref="CC51:CD51"/>
    <mergeCell ref="CE51:CG51"/>
    <mergeCell ref="AU50:AW50"/>
    <mergeCell ref="AX50:BD50"/>
    <mergeCell ref="BG50:BH50"/>
    <mergeCell ref="BQ54:BR54"/>
    <mergeCell ref="BS54:BT54"/>
    <mergeCell ref="BX52:BY52"/>
    <mergeCell ref="CC52:CD52"/>
    <mergeCell ref="CE52:CG52"/>
    <mergeCell ref="CH52:CJ52"/>
    <mergeCell ref="AU53:AW53"/>
    <mergeCell ref="AX53:BD53"/>
    <mergeCell ref="BG53:BH53"/>
    <mergeCell ref="BI53:BJ53"/>
    <mergeCell ref="BK53:BL53"/>
    <mergeCell ref="BM53:BN53"/>
    <mergeCell ref="CH53:CJ53"/>
    <mergeCell ref="BO53:BP53"/>
    <mergeCell ref="BQ53:BR53"/>
    <mergeCell ref="BS53:BT53"/>
    <mergeCell ref="BX53:BY53"/>
    <mergeCell ref="CC53:CD53"/>
    <mergeCell ref="CE53:CG53"/>
    <mergeCell ref="AU52:AW52"/>
    <mergeCell ref="AX52:BD52"/>
    <mergeCell ref="BG52:BH52"/>
    <mergeCell ref="BI52:BJ52"/>
    <mergeCell ref="BK52:BL52"/>
    <mergeCell ref="BX54:BY54"/>
    <mergeCell ref="CC54:CD54"/>
    <mergeCell ref="CE54:CG54"/>
    <mergeCell ref="CH54:CJ54"/>
    <mergeCell ref="AU55:AW55"/>
    <mergeCell ref="AX55:BD55"/>
    <mergeCell ref="BG55:BH55"/>
    <mergeCell ref="BI55:BJ55"/>
    <mergeCell ref="BK55:BL55"/>
    <mergeCell ref="BM55:BN55"/>
    <mergeCell ref="CH55:CJ55"/>
    <mergeCell ref="BO55:BP55"/>
    <mergeCell ref="BQ55:BR55"/>
    <mergeCell ref="BS55:BT55"/>
    <mergeCell ref="BX55:BY55"/>
    <mergeCell ref="CC55:CD55"/>
    <mergeCell ref="CE55:CG55"/>
    <mergeCell ref="AU54:AW54"/>
    <mergeCell ref="AX54:BD54"/>
    <mergeCell ref="BG54:BH54"/>
    <mergeCell ref="BI54:BJ54"/>
    <mergeCell ref="BK54:BL54"/>
    <mergeCell ref="BM54:BN54"/>
    <mergeCell ref="BO54:BP54"/>
    <mergeCell ref="AS56:CJ56"/>
    <mergeCell ref="AS57:AW57"/>
    <mergeCell ref="AX57:BD57"/>
    <mergeCell ref="BE57:BF57"/>
    <mergeCell ref="BG57:BI57"/>
    <mergeCell ref="BJ57:BK57"/>
    <mergeCell ref="BL57:BN57"/>
    <mergeCell ref="BO57:BP57"/>
    <mergeCell ref="BQ57:BS57"/>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s>
  <phoneticPr fontId="1"/>
  <dataValidations count="1">
    <dataValidation type="list" allowBlank="1" showInputMessage="1" showErrorMessage="1" sqref="BE19:BF55 BZ19:CB55 BU19:BW55" xr:uid="{00000000-0002-0000-0600-000000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v>44185</v>
      </c>
      <c r="BX1" s="254"/>
      <c r="BY1" s="254"/>
      <c r="BZ1" s="254"/>
      <c r="CA1" s="254"/>
      <c r="CB1" s="254"/>
      <c r="CC1" s="254"/>
      <c r="CD1" s="4"/>
      <c r="CE1" s="254" t="s">
        <v>465</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466</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24" t="s">
        <v>445</v>
      </c>
      <c r="AT13" s="425"/>
      <c r="AU13" s="429" t="s">
        <v>37</v>
      </c>
      <c r="AV13" s="430"/>
      <c r="AW13" s="397" t="s">
        <v>36</v>
      </c>
      <c r="AX13" s="398"/>
      <c r="AY13" s="398"/>
      <c r="AZ13" s="398"/>
      <c r="BA13" s="398"/>
      <c r="BB13" s="398"/>
      <c r="BC13" s="398"/>
      <c r="BD13" s="425"/>
      <c r="BE13" s="416" t="s">
        <v>467</v>
      </c>
      <c r="BF13" s="422"/>
      <c r="BG13" s="417"/>
      <c r="BH13" s="416" t="s">
        <v>468</v>
      </c>
      <c r="BI13" s="417"/>
      <c r="BJ13" s="416" t="s">
        <v>469</v>
      </c>
      <c r="BK13" s="422"/>
      <c r="BL13" s="416" t="s">
        <v>470</v>
      </c>
      <c r="BM13" s="417"/>
      <c r="BN13" s="416" t="s">
        <v>471</v>
      </c>
      <c r="BO13" s="417"/>
      <c r="BP13" s="416" t="s">
        <v>472</v>
      </c>
      <c r="BQ13" s="417"/>
      <c r="BR13" s="416" t="s">
        <v>473</v>
      </c>
      <c r="BS13" s="417"/>
      <c r="BT13" s="416" t="s">
        <v>474</v>
      </c>
      <c r="BU13" s="417"/>
      <c r="BV13" s="416" t="s">
        <v>475</v>
      </c>
      <c r="BW13" s="422"/>
      <c r="BX13" s="417"/>
      <c r="BY13" s="416" t="s">
        <v>454</v>
      </c>
      <c r="BZ13" s="417"/>
      <c r="CA13" s="435" t="s">
        <v>28</v>
      </c>
      <c r="CB13" s="436"/>
      <c r="CC13" s="436"/>
      <c r="CD13" s="436"/>
      <c r="CE13" s="436"/>
      <c r="CF13" s="437"/>
      <c r="CG13" s="397" t="s">
        <v>347</v>
      </c>
      <c r="CH13" s="398"/>
      <c r="CI13" s="398"/>
      <c r="CJ13" s="39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26"/>
      <c r="AT14" s="427"/>
      <c r="AU14" s="431"/>
      <c r="AV14" s="432"/>
      <c r="AW14" s="400"/>
      <c r="AX14" s="401"/>
      <c r="AY14" s="401"/>
      <c r="AZ14" s="401"/>
      <c r="BA14" s="401"/>
      <c r="BB14" s="401"/>
      <c r="BC14" s="401"/>
      <c r="BD14" s="427"/>
      <c r="BE14" s="418"/>
      <c r="BF14" s="423"/>
      <c r="BG14" s="419"/>
      <c r="BH14" s="418"/>
      <c r="BI14" s="419"/>
      <c r="BJ14" s="418"/>
      <c r="BK14" s="423"/>
      <c r="BL14" s="418"/>
      <c r="BM14" s="419"/>
      <c r="BN14" s="418"/>
      <c r="BO14" s="419"/>
      <c r="BP14" s="418"/>
      <c r="BQ14" s="419"/>
      <c r="BR14" s="418"/>
      <c r="BS14" s="419"/>
      <c r="BT14" s="418"/>
      <c r="BU14" s="419"/>
      <c r="BV14" s="418"/>
      <c r="BW14" s="423"/>
      <c r="BX14" s="419"/>
      <c r="BY14" s="418"/>
      <c r="BZ14" s="419"/>
      <c r="CA14" s="406" t="s">
        <v>24</v>
      </c>
      <c r="CB14" s="407"/>
      <c r="CC14" s="408"/>
      <c r="CD14" s="406" t="s">
        <v>23</v>
      </c>
      <c r="CE14" s="407"/>
      <c r="CF14" s="408"/>
      <c r="CG14" s="400"/>
      <c r="CH14" s="401"/>
      <c r="CI14" s="401"/>
      <c r="CJ14" s="40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28"/>
      <c r="AT15" s="409"/>
      <c r="AU15" s="433"/>
      <c r="AV15" s="434"/>
      <c r="AW15" s="403"/>
      <c r="AX15" s="404"/>
      <c r="AY15" s="404"/>
      <c r="AZ15" s="404"/>
      <c r="BA15" s="404"/>
      <c r="BB15" s="404"/>
      <c r="BC15" s="404"/>
      <c r="BD15" s="409"/>
      <c r="BE15" s="410" t="s">
        <v>476</v>
      </c>
      <c r="BF15" s="411"/>
      <c r="BG15" s="412"/>
      <c r="BH15" s="420"/>
      <c r="BI15" s="421"/>
      <c r="BJ15" s="413" t="s">
        <v>457</v>
      </c>
      <c r="BK15" s="414"/>
      <c r="BL15" s="420"/>
      <c r="BM15" s="421"/>
      <c r="BN15" s="420"/>
      <c r="BO15" s="421"/>
      <c r="BP15" s="420"/>
      <c r="BQ15" s="421"/>
      <c r="BR15" s="420"/>
      <c r="BS15" s="421"/>
      <c r="BT15" s="420"/>
      <c r="BU15" s="421"/>
      <c r="BV15" s="413" t="s">
        <v>456</v>
      </c>
      <c r="BW15" s="414"/>
      <c r="BX15" s="415"/>
      <c r="BY15" s="420"/>
      <c r="BZ15" s="421"/>
      <c r="CA15" s="403"/>
      <c r="CB15" s="404"/>
      <c r="CC15" s="409"/>
      <c r="CD15" s="403"/>
      <c r="CE15" s="404"/>
      <c r="CF15" s="409"/>
      <c r="CG15" s="403"/>
      <c r="CH15" s="404"/>
      <c r="CI15" s="404"/>
      <c r="CJ15" s="40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89"/>
      <c r="AT16" s="390"/>
      <c r="AU16" s="380"/>
      <c r="AV16" s="382"/>
      <c r="AW16" s="380"/>
      <c r="AX16" s="381"/>
      <c r="AY16" s="381"/>
      <c r="AZ16" s="381"/>
      <c r="BA16" s="381"/>
      <c r="BB16" s="381"/>
      <c r="BC16" s="381"/>
      <c r="BD16" s="382"/>
      <c r="BE16" s="391"/>
      <c r="BF16" s="392"/>
      <c r="BG16" s="393"/>
      <c r="BH16" s="394"/>
      <c r="BI16" s="390"/>
      <c r="BJ16" s="386"/>
      <c r="BK16" s="387"/>
      <c r="BL16" s="386"/>
      <c r="BM16" s="387"/>
      <c r="BN16" s="386"/>
      <c r="BO16" s="387"/>
      <c r="BP16" s="386"/>
      <c r="BQ16" s="387"/>
      <c r="BR16" s="386"/>
      <c r="BS16" s="387"/>
      <c r="BT16" s="386"/>
      <c r="BU16" s="387"/>
      <c r="BV16" s="386" t="str">
        <f t="shared" ref="BV16:BV55" si="0">IF(BL16="","",AVERAGE(BL16:BU16))</f>
        <v/>
      </c>
      <c r="BW16" s="387"/>
      <c r="BX16" s="388"/>
      <c r="BY16" s="375"/>
      <c r="BZ16" s="376"/>
      <c r="CA16" s="377"/>
      <c r="CB16" s="378"/>
      <c r="CC16" s="379"/>
      <c r="CD16" s="380"/>
      <c r="CE16" s="381"/>
      <c r="CF16" s="382"/>
      <c r="CG16" s="383" t="s">
        <v>477</v>
      </c>
      <c r="CH16" s="384"/>
      <c r="CI16" s="384"/>
      <c r="CJ16" s="38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89"/>
      <c r="AT17" s="390"/>
      <c r="AU17" s="380"/>
      <c r="AV17" s="382"/>
      <c r="AW17" s="380"/>
      <c r="AX17" s="381"/>
      <c r="AY17" s="381"/>
      <c r="AZ17" s="381"/>
      <c r="BA17" s="381"/>
      <c r="BB17" s="381"/>
      <c r="BC17" s="381"/>
      <c r="BD17" s="382"/>
      <c r="BE17" s="391"/>
      <c r="BF17" s="392"/>
      <c r="BG17" s="393"/>
      <c r="BH17" s="394"/>
      <c r="BI17" s="390"/>
      <c r="BJ17" s="386"/>
      <c r="BK17" s="387"/>
      <c r="BL17" s="386"/>
      <c r="BM17" s="387"/>
      <c r="BN17" s="386"/>
      <c r="BO17" s="387"/>
      <c r="BP17" s="386"/>
      <c r="BQ17" s="387"/>
      <c r="BR17" s="386"/>
      <c r="BS17" s="387"/>
      <c r="BT17" s="386"/>
      <c r="BU17" s="387"/>
      <c r="BV17" s="386" t="str">
        <f t="shared" si="0"/>
        <v/>
      </c>
      <c r="BW17" s="387"/>
      <c r="BX17" s="388"/>
      <c r="BY17" s="375"/>
      <c r="BZ17" s="376"/>
      <c r="CA17" s="377"/>
      <c r="CB17" s="378"/>
      <c r="CC17" s="379"/>
      <c r="CD17" s="380"/>
      <c r="CE17" s="381"/>
      <c r="CF17" s="382"/>
      <c r="CG17" s="383" t="s">
        <v>477</v>
      </c>
      <c r="CH17" s="384"/>
      <c r="CI17" s="384"/>
      <c r="CJ17" s="38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89"/>
      <c r="AT18" s="390"/>
      <c r="AU18" s="380"/>
      <c r="AV18" s="382"/>
      <c r="AW18" s="380"/>
      <c r="AX18" s="381"/>
      <c r="AY18" s="381"/>
      <c r="AZ18" s="381"/>
      <c r="BA18" s="381"/>
      <c r="BB18" s="381"/>
      <c r="BC18" s="381"/>
      <c r="BD18" s="382"/>
      <c r="BE18" s="391"/>
      <c r="BF18" s="392"/>
      <c r="BG18" s="393"/>
      <c r="BH18" s="394"/>
      <c r="BI18" s="390"/>
      <c r="BJ18" s="386"/>
      <c r="BK18" s="387"/>
      <c r="BL18" s="386"/>
      <c r="BM18" s="387"/>
      <c r="BN18" s="386"/>
      <c r="BO18" s="387"/>
      <c r="BP18" s="386"/>
      <c r="BQ18" s="387"/>
      <c r="BR18" s="386"/>
      <c r="BS18" s="387"/>
      <c r="BT18" s="386"/>
      <c r="BU18" s="387"/>
      <c r="BV18" s="386" t="str">
        <f t="shared" si="0"/>
        <v/>
      </c>
      <c r="BW18" s="387"/>
      <c r="BX18" s="388"/>
      <c r="BY18" s="375"/>
      <c r="BZ18" s="376"/>
      <c r="CA18" s="377"/>
      <c r="CB18" s="378"/>
      <c r="CC18" s="379"/>
      <c r="CD18" s="380"/>
      <c r="CE18" s="381"/>
      <c r="CF18" s="382"/>
      <c r="CG18" s="383" t="s">
        <v>477</v>
      </c>
      <c r="CH18" s="384"/>
      <c r="CI18" s="384"/>
      <c r="CJ18" s="38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89"/>
      <c r="AT19" s="390"/>
      <c r="AU19" s="380"/>
      <c r="AV19" s="382"/>
      <c r="AW19" s="380"/>
      <c r="AX19" s="381"/>
      <c r="AY19" s="381"/>
      <c r="AZ19" s="381"/>
      <c r="BA19" s="381"/>
      <c r="BB19" s="381"/>
      <c r="BC19" s="381"/>
      <c r="BD19" s="382"/>
      <c r="BE19" s="391"/>
      <c r="BF19" s="392"/>
      <c r="BG19" s="393"/>
      <c r="BH19" s="394"/>
      <c r="BI19" s="390"/>
      <c r="BJ19" s="386"/>
      <c r="BK19" s="387"/>
      <c r="BL19" s="386"/>
      <c r="BM19" s="387"/>
      <c r="BN19" s="386"/>
      <c r="BO19" s="387"/>
      <c r="BP19" s="386"/>
      <c r="BQ19" s="387"/>
      <c r="BR19" s="386"/>
      <c r="BS19" s="387"/>
      <c r="BT19" s="386"/>
      <c r="BU19" s="387"/>
      <c r="BV19" s="386" t="str">
        <f t="shared" si="0"/>
        <v/>
      </c>
      <c r="BW19" s="387"/>
      <c r="BX19" s="388"/>
      <c r="BY19" s="375"/>
      <c r="BZ19" s="376"/>
      <c r="CA19" s="377"/>
      <c r="CB19" s="378"/>
      <c r="CC19" s="379"/>
      <c r="CD19" s="380"/>
      <c r="CE19" s="381"/>
      <c r="CF19" s="382"/>
      <c r="CG19" s="383" t="s">
        <v>477</v>
      </c>
      <c r="CH19" s="384"/>
      <c r="CI19" s="384"/>
      <c r="CJ19" s="38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89"/>
      <c r="AT20" s="390"/>
      <c r="AU20" s="380"/>
      <c r="AV20" s="382"/>
      <c r="AW20" s="380"/>
      <c r="AX20" s="381"/>
      <c r="AY20" s="381"/>
      <c r="AZ20" s="381"/>
      <c r="BA20" s="381"/>
      <c r="BB20" s="381"/>
      <c r="BC20" s="381"/>
      <c r="BD20" s="382"/>
      <c r="BE20" s="391"/>
      <c r="BF20" s="392"/>
      <c r="BG20" s="393"/>
      <c r="BH20" s="394"/>
      <c r="BI20" s="390"/>
      <c r="BJ20" s="386"/>
      <c r="BK20" s="387"/>
      <c r="BL20" s="386"/>
      <c r="BM20" s="387"/>
      <c r="BN20" s="386"/>
      <c r="BO20" s="387"/>
      <c r="BP20" s="386"/>
      <c r="BQ20" s="387"/>
      <c r="BR20" s="386"/>
      <c r="BS20" s="387"/>
      <c r="BT20" s="386"/>
      <c r="BU20" s="387"/>
      <c r="BV20" s="386" t="str">
        <f t="shared" si="0"/>
        <v/>
      </c>
      <c r="BW20" s="387"/>
      <c r="BX20" s="388"/>
      <c r="BY20" s="375"/>
      <c r="BZ20" s="376"/>
      <c r="CA20" s="377"/>
      <c r="CB20" s="378"/>
      <c r="CC20" s="379"/>
      <c r="CD20" s="380"/>
      <c r="CE20" s="381"/>
      <c r="CF20" s="382"/>
      <c r="CG20" s="383" t="s">
        <v>477</v>
      </c>
      <c r="CH20" s="384"/>
      <c r="CI20" s="384"/>
      <c r="CJ20" s="38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89"/>
      <c r="AT21" s="390"/>
      <c r="AU21" s="380"/>
      <c r="AV21" s="382"/>
      <c r="AW21" s="380"/>
      <c r="AX21" s="381"/>
      <c r="AY21" s="381"/>
      <c r="AZ21" s="381"/>
      <c r="BA21" s="381"/>
      <c r="BB21" s="381"/>
      <c r="BC21" s="381"/>
      <c r="BD21" s="382"/>
      <c r="BE21" s="391"/>
      <c r="BF21" s="392"/>
      <c r="BG21" s="393"/>
      <c r="BH21" s="394"/>
      <c r="BI21" s="390"/>
      <c r="BJ21" s="386"/>
      <c r="BK21" s="387"/>
      <c r="BL21" s="386"/>
      <c r="BM21" s="387"/>
      <c r="BN21" s="386"/>
      <c r="BO21" s="387"/>
      <c r="BP21" s="386"/>
      <c r="BQ21" s="387"/>
      <c r="BR21" s="386"/>
      <c r="BS21" s="387"/>
      <c r="BT21" s="386"/>
      <c r="BU21" s="387"/>
      <c r="BV21" s="386" t="str">
        <f t="shared" si="0"/>
        <v/>
      </c>
      <c r="BW21" s="387"/>
      <c r="BX21" s="388"/>
      <c r="BY21" s="375"/>
      <c r="BZ21" s="376"/>
      <c r="CA21" s="377"/>
      <c r="CB21" s="378"/>
      <c r="CC21" s="379"/>
      <c r="CD21" s="380"/>
      <c r="CE21" s="381"/>
      <c r="CF21" s="382"/>
      <c r="CG21" s="383"/>
      <c r="CH21" s="384"/>
      <c r="CI21" s="384"/>
      <c r="CJ21" s="38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89"/>
      <c r="AT22" s="390"/>
      <c r="AU22" s="380"/>
      <c r="AV22" s="382"/>
      <c r="AW22" s="380"/>
      <c r="AX22" s="381"/>
      <c r="AY22" s="381"/>
      <c r="AZ22" s="381"/>
      <c r="BA22" s="381"/>
      <c r="BB22" s="381"/>
      <c r="BC22" s="381"/>
      <c r="BD22" s="382"/>
      <c r="BE22" s="391"/>
      <c r="BF22" s="392"/>
      <c r="BG22" s="393"/>
      <c r="BH22" s="394"/>
      <c r="BI22" s="390"/>
      <c r="BJ22" s="386"/>
      <c r="BK22" s="387"/>
      <c r="BL22" s="386"/>
      <c r="BM22" s="387"/>
      <c r="BN22" s="386"/>
      <c r="BO22" s="387"/>
      <c r="BP22" s="386"/>
      <c r="BQ22" s="387"/>
      <c r="BR22" s="386"/>
      <c r="BS22" s="387"/>
      <c r="BT22" s="386"/>
      <c r="BU22" s="387"/>
      <c r="BV22" s="386" t="str">
        <f t="shared" si="0"/>
        <v/>
      </c>
      <c r="BW22" s="387"/>
      <c r="BX22" s="388"/>
      <c r="BY22" s="375"/>
      <c r="BZ22" s="376"/>
      <c r="CA22" s="377"/>
      <c r="CB22" s="378"/>
      <c r="CC22" s="379"/>
      <c r="CD22" s="380"/>
      <c r="CE22" s="381"/>
      <c r="CF22" s="382"/>
      <c r="CG22" s="383" t="s">
        <v>477</v>
      </c>
      <c r="CH22" s="384"/>
      <c r="CI22" s="384"/>
      <c r="CJ22" s="38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89"/>
      <c r="AT23" s="390"/>
      <c r="AU23" s="380"/>
      <c r="AV23" s="382"/>
      <c r="AW23" s="380"/>
      <c r="AX23" s="381"/>
      <c r="AY23" s="381"/>
      <c r="AZ23" s="381"/>
      <c r="BA23" s="381"/>
      <c r="BB23" s="381"/>
      <c r="BC23" s="381"/>
      <c r="BD23" s="382"/>
      <c r="BE23" s="391"/>
      <c r="BF23" s="392"/>
      <c r="BG23" s="393"/>
      <c r="BH23" s="394"/>
      <c r="BI23" s="390"/>
      <c r="BJ23" s="386"/>
      <c r="BK23" s="387"/>
      <c r="BL23" s="386"/>
      <c r="BM23" s="387"/>
      <c r="BN23" s="386"/>
      <c r="BO23" s="387"/>
      <c r="BP23" s="386"/>
      <c r="BQ23" s="387"/>
      <c r="BR23" s="386"/>
      <c r="BS23" s="387"/>
      <c r="BT23" s="386"/>
      <c r="BU23" s="387"/>
      <c r="BV23" s="386" t="str">
        <f t="shared" si="0"/>
        <v/>
      </c>
      <c r="BW23" s="387"/>
      <c r="BX23" s="388"/>
      <c r="BY23" s="375"/>
      <c r="BZ23" s="376"/>
      <c r="CA23" s="377"/>
      <c r="CB23" s="378"/>
      <c r="CC23" s="379"/>
      <c r="CD23" s="380"/>
      <c r="CE23" s="381"/>
      <c r="CF23" s="382"/>
      <c r="CG23" s="383" t="s">
        <v>477</v>
      </c>
      <c r="CH23" s="384"/>
      <c r="CI23" s="384"/>
      <c r="CJ23" s="38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89"/>
      <c r="AT24" s="390"/>
      <c r="AU24" s="380"/>
      <c r="AV24" s="382"/>
      <c r="AW24" s="380"/>
      <c r="AX24" s="381"/>
      <c r="AY24" s="381"/>
      <c r="AZ24" s="381"/>
      <c r="BA24" s="381"/>
      <c r="BB24" s="381"/>
      <c r="BC24" s="381"/>
      <c r="BD24" s="382"/>
      <c r="BE24" s="391"/>
      <c r="BF24" s="392"/>
      <c r="BG24" s="393"/>
      <c r="BH24" s="394"/>
      <c r="BI24" s="390"/>
      <c r="BJ24" s="386"/>
      <c r="BK24" s="388"/>
      <c r="BL24" s="386"/>
      <c r="BM24" s="388"/>
      <c r="BN24" s="386"/>
      <c r="BO24" s="388"/>
      <c r="BP24" s="386"/>
      <c r="BQ24" s="388"/>
      <c r="BR24" s="386"/>
      <c r="BS24" s="388"/>
      <c r="BT24" s="386"/>
      <c r="BU24" s="388"/>
      <c r="BV24" s="386" t="str">
        <f t="shared" si="0"/>
        <v/>
      </c>
      <c r="BW24" s="387"/>
      <c r="BX24" s="388"/>
      <c r="BY24" s="395"/>
      <c r="BZ24" s="396"/>
      <c r="CA24" s="377"/>
      <c r="CB24" s="378"/>
      <c r="CC24" s="379"/>
      <c r="CD24" s="380"/>
      <c r="CE24" s="381"/>
      <c r="CF24" s="382"/>
      <c r="CG24" s="383" t="s">
        <v>477</v>
      </c>
      <c r="CH24" s="384"/>
      <c r="CI24" s="384"/>
      <c r="CJ24" s="38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89"/>
      <c r="AT25" s="390"/>
      <c r="AU25" s="380"/>
      <c r="AV25" s="382"/>
      <c r="AW25" s="380"/>
      <c r="AX25" s="381"/>
      <c r="AY25" s="381"/>
      <c r="AZ25" s="381"/>
      <c r="BA25" s="381"/>
      <c r="BB25" s="381"/>
      <c r="BC25" s="381"/>
      <c r="BD25" s="382"/>
      <c r="BE25" s="391"/>
      <c r="BF25" s="392"/>
      <c r="BG25" s="393"/>
      <c r="BH25" s="394"/>
      <c r="BI25" s="390"/>
      <c r="BJ25" s="386"/>
      <c r="BK25" s="388"/>
      <c r="BL25" s="386"/>
      <c r="BM25" s="388"/>
      <c r="BN25" s="386"/>
      <c r="BO25" s="388"/>
      <c r="BP25" s="386"/>
      <c r="BQ25" s="388"/>
      <c r="BR25" s="386"/>
      <c r="BS25" s="388"/>
      <c r="BT25" s="386"/>
      <c r="BU25" s="388"/>
      <c r="BV25" s="386" t="str">
        <f t="shared" si="0"/>
        <v/>
      </c>
      <c r="BW25" s="387"/>
      <c r="BX25" s="388"/>
      <c r="BY25" s="395"/>
      <c r="BZ25" s="396"/>
      <c r="CA25" s="377"/>
      <c r="CB25" s="378"/>
      <c r="CC25" s="379"/>
      <c r="CD25" s="380"/>
      <c r="CE25" s="381"/>
      <c r="CF25" s="382"/>
      <c r="CG25" s="383" t="s">
        <v>477</v>
      </c>
      <c r="CH25" s="384"/>
      <c r="CI25" s="384"/>
      <c r="CJ25" s="38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89"/>
      <c r="AT26" s="390"/>
      <c r="AU26" s="380"/>
      <c r="AV26" s="382"/>
      <c r="AW26" s="380"/>
      <c r="AX26" s="381"/>
      <c r="AY26" s="381"/>
      <c r="AZ26" s="381"/>
      <c r="BA26" s="381"/>
      <c r="BB26" s="381"/>
      <c r="BC26" s="381"/>
      <c r="BD26" s="382"/>
      <c r="BE26" s="391"/>
      <c r="BF26" s="392"/>
      <c r="BG26" s="393"/>
      <c r="BH26" s="394"/>
      <c r="BI26" s="390"/>
      <c r="BJ26" s="386"/>
      <c r="BK26" s="388"/>
      <c r="BL26" s="386"/>
      <c r="BM26" s="388"/>
      <c r="BN26" s="386"/>
      <c r="BO26" s="388"/>
      <c r="BP26" s="386"/>
      <c r="BQ26" s="388"/>
      <c r="BR26" s="386"/>
      <c r="BS26" s="388"/>
      <c r="BT26" s="386"/>
      <c r="BU26" s="388"/>
      <c r="BV26" s="386" t="str">
        <f t="shared" si="0"/>
        <v/>
      </c>
      <c r="BW26" s="387"/>
      <c r="BX26" s="388"/>
      <c r="BY26" s="395"/>
      <c r="BZ26" s="396"/>
      <c r="CA26" s="377"/>
      <c r="CB26" s="378"/>
      <c r="CC26" s="379"/>
      <c r="CD26" s="380"/>
      <c r="CE26" s="381"/>
      <c r="CF26" s="382"/>
      <c r="CG26" s="383" t="s">
        <v>477</v>
      </c>
      <c r="CH26" s="384"/>
      <c r="CI26" s="384"/>
      <c r="CJ26" s="38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89"/>
      <c r="AT27" s="390"/>
      <c r="AU27" s="380"/>
      <c r="AV27" s="382"/>
      <c r="AW27" s="380"/>
      <c r="AX27" s="381"/>
      <c r="AY27" s="381"/>
      <c r="AZ27" s="381"/>
      <c r="BA27" s="381"/>
      <c r="BB27" s="381"/>
      <c r="BC27" s="381"/>
      <c r="BD27" s="382"/>
      <c r="BE27" s="391"/>
      <c r="BF27" s="392"/>
      <c r="BG27" s="393"/>
      <c r="BH27" s="394"/>
      <c r="BI27" s="390"/>
      <c r="BJ27" s="386"/>
      <c r="BK27" s="388"/>
      <c r="BL27" s="386"/>
      <c r="BM27" s="388"/>
      <c r="BN27" s="386"/>
      <c r="BO27" s="388"/>
      <c r="BP27" s="386"/>
      <c r="BQ27" s="388"/>
      <c r="BR27" s="386"/>
      <c r="BS27" s="388"/>
      <c r="BT27" s="386"/>
      <c r="BU27" s="388"/>
      <c r="BV27" s="386" t="str">
        <f t="shared" si="0"/>
        <v/>
      </c>
      <c r="BW27" s="387"/>
      <c r="BX27" s="388"/>
      <c r="BY27" s="395"/>
      <c r="BZ27" s="396"/>
      <c r="CA27" s="377"/>
      <c r="CB27" s="378"/>
      <c r="CC27" s="379"/>
      <c r="CD27" s="380"/>
      <c r="CE27" s="381"/>
      <c r="CF27" s="382"/>
      <c r="CG27" s="383" t="s">
        <v>477</v>
      </c>
      <c r="CH27" s="384"/>
      <c r="CI27" s="384"/>
      <c r="CJ27" s="38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89"/>
      <c r="AT28" s="390"/>
      <c r="AU28" s="380"/>
      <c r="AV28" s="382"/>
      <c r="AW28" s="380"/>
      <c r="AX28" s="381"/>
      <c r="AY28" s="381"/>
      <c r="AZ28" s="381"/>
      <c r="BA28" s="381"/>
      <c r="BB28" s="381"/>
      <c r="BC28" s="381"/>
      <c r="BD28" s="382"/>
      <c r="BE28" s="391"/>
      <c r="BF28" s="392"/>
      <c r="BG28" s="393"/>
      <c r="BH28" s="394"/>
      <c r="BI28" s="390"/>
      <c r="BJ28" s="386"/>
      <c r="BK28" s="388"/>
      <c r="BL28" s="386"/>
      <c r="BM28" s="388"/>
      <c r="BN28" s="386"/>
      <c r="BO28" s="388"/>
      <c r="BP28" s="386"/>
      <c r="BQ28" s="388"/>
      <c r="BR28" s="386"/>
      <c r="BS28" s="388"/>
      <c r="BT28" s="386"/>
      <c r="BU28" s="388"/>
      <c r="BV28" s="386" t="str">
        <f t="shared" si="0"/>
        <v/>
      </c>
      <c r="BW28" s="387"/>
      <c r="BX28" s="388"/>
      <c r="BY28" s="395"/>
      <c r="BZ28" s="396"/>
      <c r="CA28" s="377"/>
      <c r="CB28" s="378"/>
      <c r="CC28" s="379"/>
      <c r="CD28" s="380"/>
      <c r="CE28" s="381"/>
      <c r="CF28" s="382"/>
      <c r="CG28" s="383" t="s">
        <v>477</v>
      </c>
      <c r="CH28" s="384"/>
      <c r="CI28" s="384"/>
      <c r="CJ28" s="38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89"/>
      <c r="AT29" s="390"/>
      <c r="AU29" s="380"/>
      <c r="AV29" s="382"/>
      <c r="AW29" s="380"/>
      <c r="AX29" s="381"/>
      <c r="AY29" s="381"/>
      <c r="AZ29" s="381"/>
      <c r="BA29" s="381"/>
      <c r="BB29" s="381"/>
      <c r="BC29" s="381"/>
      <c r="BD29" s="382"/>
      <c r="BE29" s="391"/>
      <c r="BF29" s="392"/>
      <c r="BG29" s="393"/>
      <c r="BH29" s="394"/>
      <c r="BI29" s="390"/>
      <c r="BJ29" s="386"/>
      <c r="BK29" s="388"/>
      <c r="BL29" s="386"/>
      <c r="BM29" s="388"/>
      <c r="BN29" s="386"/>
      <c r="BO29" s="388"/>
      <c r="BP29" s="386"/>
      <c r="BQ29" s="388"/>
      <c r="BR29" s="386"/>
      <c r="BS29" s="388"/>
      <c r="BT29" s="386"/>
      <c r="BU29" s="388"/>
      <c r="BV29" s="386" t="str">
        <f t="shared" si="0"/>
        <v/>
      </c>
      <c r="BW29" s="387"/>
      <c r="BX29" s="388"/>
      <c r="BY29" s="395"/>
      <c r="BZ29" s="396"/>
      <c r="CA29" s="377"/>
      <c r="CB29" s="378"/>
      <c r="CC29" s="379"/>
      <c r="CD29" s="380"/>
      <c r="CE29" s="381"/>
      <c r="CF29" s="382"/>
      <c r="CG29" s="383" t="s">
        <v>477</v>
      </c>
      <c r="CH29" s="384"/>
      <c r="CI29" s="384"/>
      <c r="CJ29" s="38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89"/>
      <c r="AT30" s="390"/>
      <c r="AU30" s="380"/>
      <c r="AV30" s="382"/>
      <c r="AW30" s="380"/>
      <c r="AX30" s="381"/>
      <c r="AY30" s="381"/>
      <c r="AZ30" s="381"/>
      <c r="BA30" s="381"/>
      <c r="BB30" s="381"/>
      <c r="BC30" s="381"/>
      <c r="BD30" s="382"/>
      <c r="BE30" s="391"/>
      <c r="BF30" s="392"/>
      <c r="BG30" s="393"/>
      <c r="BH30" s="394"/>
      <c r="BI30" s="390"/>
      <c r="BJ30" s="386"/>
      <c r="BK30" s="388"/>
      <c r="BL30" s="386"/>
      <c r="BM30" s="388"/>
      <c r="BN30" s="386"/>
      <c r="BO30" s="388"/>
      <c r="BP30" s="386"/>
      <c r="BQ30" s="388"/>
      <c r="BR30" s="386"/>
      <c r="BS30" s="388"/>
      <c r="BT30" s="386"/>
      <c r="BU30" s="388"/>
      <c r="BV30" s="386" t="str">
        <f t="shared" si="0"/>
        <v/>
      </c>
      <c r="BW30" s="387"/>
      <c r="BX30" s="388"/>
      <c r="BY30" s="395"/>
      <c r="BZ30" s="396"/>
      <c r="CA30" s="377"/>
      <c r="CB30" s="378"/>
      <c r="CC30" s="379"/>
      <c r="CD30" s="380"/>
      <c r="CE30" s="381"/>
      <c r="CF30" s="382"/>
      <c r="CG30" s="383" t="s">
        <v>477</v>
      </c>
      <c r="CH30" s="384"/>
      <c r="CI30" s="384"/>
      <c r="CJ30" s="38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89"/>
      <c r="AT31" s="390"/>
      <c r="AU31" s="380"/>
      <c r="AV31" s="382"/>
      <c r="AW31" s="380"/>
      <c r="AX31" s="381"/>
      <c r="AY31" s="381"/>
      <c r="AZ31" s="381"/>
      <c r="BA31" s="381"/>
      <c r="BB31" s="381"/>
      <c r="BC31" s="381"/>
      <c r="BD31" s="382"/>
      <c r="BE31" s="391"/>
      <c r="BF31" s="392"/>
      <c r="BG31" s="393"/>
      <c r="BH31" s="394"/>
      <c r="BI31" s="390"/>
      <c r="BJ31" s="386"/>
      <c r="BK31" s="388"/>
      <c r="BL31" s="386"/>
      <c r="BM31" s="388"/>
      <c r="BN31" s="386"/>
      <c r="BO31" s="388"/>
      <c r="BP31" s="386"/>
      <c r="BQ31" s="388"/>
      <c r="BR31" s="386"/>
      <c r="BS31" s="388"/>
      <c r="BT31" s="386"/>
      <c r="BU31" s="388"/>
      <c r="BV31" s="386" t="str">
        <f t="shared" si="0"/>
        <v/>
      </c>
      <c r="BW31" s="387"/>
      <c r="BX31" s="388"/>
      <c r="BY31" s="395"/>
      <c r="BZ31" s="396"/>
      <c r="CA31" s="377"/>
      <c r="CB31" s="378"/>
      <c r="CC31" s="379"/>
      <c r="CD31" s="380"/>
      <c r="CE31" s="381"/>
      <c r="CF31" s="382"/>
      <c r="CG31" s="383" t="s">
        <v>477</v>
      </c>
      <c r="CH31" s="384"/>
      <c r="CI31" s="384"/>
      <c r="CJ31" s="38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89"/>
      <c r="AT32" s="390"/>
      <c r="AU32" s="380"/>
      <c r="AV32" s="382"/>
      <c r="AW32" s="380"/>
      <c r="AX32" s="381"/>
      <c r="AY32" s="381"/>
      <c r="AZ32" s="381"/>
      <c r="BA32" s="381"/>
      <c r="BB32" s="381"/>
      <c r="BC32" s="381"/>
      <c r="BD32" s="382"/>
      <c r="BE32" s="391"/>
      <c r="BF32" s="392"/>
      <c r="BG32" s="393"/>
      <c r="BH32" s="394"/>
      <c r="BI32" s="390"/>
      <c r="BJ32" s="386"/>
      <c r="BK32" s="387"/>
      <c r="BL32" s="386"/>
      <c r="BM32" s="387"/>
      <c r="BN32" s="386"/>
      <c r="BO32" s="387"/>
      <c r="BP32" s="386"/>
      <c r="BQ32" s="387"/>
      <c r="BR32" s="386"/>
      <c r="BS32" s="387"/>
      <c r="BT32" s="386"/>
      <c r="BU32" s="387"/>
      <c r="BV32" s="386" t="str">
        <f t="shared" si="0"/>
        <v/>
      </c>
      <c r="BW32" s="387"/>
      <c r="BX32" s="388"/>
      <c r="BY32" s="375"/>
      <c r="BZ32" s="376"/>
      <c r="CA32" s="377"/>
      <c r="CB32" s="378"/>
      <c r="CC32" s="379"/>
      <c r="CD32" s="380"/>
      <c r="CE32" s="381"/>
      <c r="CF32" s="382"/>
      <c r="CG32" s="383"/>
      <c r="CH32" s="384"/>
      <c r="CI32" s="384"/>
      <c r="CJ32" s="38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89"/>
      <c r="AT33" s="390"/>
      <c r="AU33" s="380"/>
      <c r="AV33" s="382"/>
      <c r="AW33" s="380"/>
      <c r="AX33" s="381"/>
      <c r="AY33" s="381"/>
      <c r="AZ33" s="381"/>
      <c r="BA33" s="381"/>
      <c r="BB33" s="381"/>
      <c r="BC33" s="381"/>
      <c r="BD33" s="382"/>
      <c r="BE33" s="391"/>
      <c r="BF33" s="392"/>
      <c r="BG33" s="393"/>
      <c r="BH33" s="394"/>
      <c r="BI33" s="390"/>
      <c r="BJ33" s="386"/>
      <c r="BK33" s="387"/>
      <c r="BL33" s="386"/>
      <c r="BM33" s="387"/>
      <c r="BN33" s="386"/>
      <c r="BO33" s="387"/>
      <c r="BP33" s="386"/>
      <c r="BQ33" s="387"/>
      <c r="BR33" s="386"/>
      <c r="BS33" s="387"/>
      <c r="BT33" s="386"/>
      <c r="BU33" s="387"/>
      <c r="BV33" s="386" t="str">
        <f t="shared" si="0"/>
        <v/>
      </c>
      <c r="BW33" s="387"/>
      <c r="BX33" s="388"/>
      <c r="BY33" s="375"/>
      <c r="BZ33" s="376"/>
      <c r="CA33" s="377"/>
      <c r="CB33" s="378"/>
      <c r="CC33" s="379"/>
      <c r="CD33" s="380"/>
      <c r="CE33" s="381"/>
      <c r="CF33" s="382"/>
      <c r="CG33" s="383" t="s">
        <v>477</v>
      </c>
      <c r="CH33" s="384"/>
      <c r="CI33" s="384"/>
      <c r="CJ33" s="38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89"/>
      <c r="AT34" s="390"/>
      <c r="AU34" s="380"/>
      <c r="AV34" s="382"/>
      <c r="AW34" s="380"/>
      <c r="AX34" s="381"/>
      <c r="AY34" s="381"/>
      <c r="AZ34" s="381"/>
      <c r="BA34" s="381"/>
      <c r="BB34" s="381"/>
      <c r="BC34" s="381"/>
      <c r="BD34" s="382"/>
      <c r="BE34" s="391"/>
      <c r="BF34" s="392"/>
      <c r="BG34" s="393"/>
      <c r="BH34" s="394"/>
      <c r="BI34" s="390"/>
      <c r="BJ34" s="386"/>
      <c r="BK34" s="387"/>
      <c r="BL34" s="386"/>
      <c r="BM34" s="387"/>
      <c r="BN34" s="386"/>
      <c r="BO34" s="387"/>
      <c r="BP34" s="386"/>
      <c r="BQ34" s="387"/>
      <c r="BR34" s="386"/>
      <c r="BS34" s="387"/>
      <c r="BT34" s="386"/>
      <c r="BU34" s="387"/>
      <c r="BV34" s="386" t="str">
        <f t="shared" si="0"/>
        <v/>
      </c>
      <c r="BW34" s="387"/>
      <c r="BX34" s="388"/>
      <c r="BY34" s="375"/>
      <c r="BZ34" s="376"/>
      <c r="CA34" s="377"/>
      <c r="CB34" s="378"/>
      <c r="CC34" s="379"/>
      <c r="CD34" s="380"/>
      <c r="CE34" s="381"/>
      <c r="CF34" s="382"/>
      <c r="CG34" s="383" t="s">
        <v>477</v>
      </c>
      <c r="CH34" s="384"/>
      <c r="CI34" s="384"/>
      <c r="CJ34" s="38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89"/>
      <c r="AT35" s="390"/>
      <c r="AU35" s="380"/>
      <c r="AV35" s="382"/>
      <c r="AW35" s="380"/>
      <c r="AX35" s="381"/>
      <c r="AY35" s="381"/>
      <c r="AZ35" s="381"/>
      <c r="BA35" s="381"/>
      <c r="BB35" s="381"/>
      <c r="BC35" s="381"/>
      <c r="BD35" s="382"/>
      <c r="BE35" s="391"/>
      <c r="BF35" s="392"/>
      <c r="BG35" s="393"/>
      <c r="BH35" s="394"/>
      <c r="BI35" s="390"/>
      <c r="BJ35" s="386"/>
      <c r="BK35" s="387"/>
      <c r="BL35" s="386"/>
      <c r="BM35" s="387"/>
      <c r="BN35" s="386"/>
      <c r="BO35" s="387"/>
      <c r="BP35" s="386"/>
      <c r="BQ35" s="387"/>
      <c r="BR35" s="386"/>
      <c r="BS35" s="387"/>
      <c r="BT35" s="386"/>
      <c r="BU35" s="387"/>
      <c r="BV35" s="386" t="str">
        <f t="shared" si="0"/>
        <v/>
      </c>
      <c r="BW35" s="387"/>
      <c r="BX35" s="388"/>
      <c r="BY35" s="375"/>
      <c r="BZ35" s="376"/>
      <c r="CA35" s="377"/>
      <c r="CB35" s="378"/>
      <c r="CC35" s="379"/>
      <c r="CD35" s="380"/>
      <c r="CE35" s="381"/>
      <c r="CF35" s="382"/>
      <c r="CG35" s="383" t="s">
        <v>477</v>
      </c>
      <c r="CH35" s="384"/>
      <c r="CI35" s="384"/>
      <c r="CJ35" s="38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89"/>
      <c r="AT36" s="390"/>
      <c r="AU36" s="380"/>
      <c r="AV36" s="382"/>
      <c r="AW36" s="380"/>
      <c r="AX36" s="381"/>
      <c r="AY36" s="381"/>
      <c r="AZ36" s="381"/>
      <c r="BA36" s="381"/>
      <c r="BB36" s="381"/>
      <c r="BC36" s="381"/>
      <c r="BD36" s="382"/>
      <c r="BE36" s="391"/>
      <c r="BF36" s="392"/>
      <c r="BG36" s="393"/>
      <c r="BH36" s="394"/>
      <c r="BI36" s="390"/>
      <c r="BJ36" s="386"/>
      <c r="BK36" s="387"/>
      <c r="BL36" s="386"/>
      <c r="BM36" s="387"/>
      <c r="BN36" s="386"/>
      <c r="BO36" s="387"/>
      <c r="BP36" s="386"/>
      <c r="BQ36" s="387"/>
      <c r="BR36" s="386"/>
      <c r="BS36" s="387"/>
      <c r="BT36" s="386"/>
      <c r="BU36" s="387"/>
      <c r="BV36" s="386" t="str">
        <f t="shared" si="0"/>
        <v/>
      </c>
      <c r="BW36" s="387"/>
      <c r="BX36" s="388"/>
      <c r="BY36" s="375"/>
      <c r="BZ36" s="376"/>
      <c r="CA36" s="377"/>
      <c r="CB36" s="378"/>
      <c r="CC36" s="379"/>
      <c r="CD36" s="380"/>
      <c r="CE36" s="381"/>
      <c r="CF36" s="382"/>
      <c r="CG36" s="383" t="s">
        <v>477</v>
      </c>
      <c r="CH36" s="384"/>
      <c r="CI36" s="384"/>
      <c r="CJ36" s="38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89"/>
      <c r="AT37" s="390"/>
      <c r="AU37" s="380"/>
      <c r="AV37" s="382"/>
      <c r="AW37" s="380"/>
      <c r="AX37" s="381"/>
      <c r="AY37" s="381"/>
      <c r="AZ37" s="381"/>
      <c r="BA37" s="381"/>
      <c r="BB37" s="381"/>
      <c r="BC37" s="381"/>
      <c r="BD37" s="382"/>
      <c r="BE37" s="391"/>
      <c r="BF37" s="392"/>
      <c r="BG37" s="393"/>
      <c r="BH37" s="394"/>
      <c r="BI37" s="390"/>
      <c r="BJ37" s="386"/>
      <c r="BK37" s="387"/>
      <c r="BL37" s="386"/>
      <c r="BM37" s="387"/>
      <c r="BN37" s="386"/>
      <c r="BO37" s="387"/>
      <c r="BP37" s="386"/>
      <c r="BQ37" s="387"/>
      <c r="BR37" s="386"/>
      <c r="BS37" s="387"/>
      <c r="BT37" s="386"/>
      <c r="BU37" s="387"/>
      <c r="BV37" s="386" t="str">
        <f t="shared" si="0"/>
        <v/>
      </c>
      <c r="BW37" s="387"/>
      <c r="BX37" s="388"/>
      <c r="BY37" s="375"/>
      <c r="BZ37" s="376"/>
      <c r="CA37" s="377"/>
      <c r="CB37" s="378"/>
      <c r="CC37" s="379"/>
      <c r="CD37" s="380"/>
      <c r="CE37" s="381"/>
      <c r="CF37" s="382"/>
      <c r="CG37" s="383" t="s">
        <v>477</v>
      </c>
      <c r="CH37" s="384"/>
      <c r="CI37" s="384"/>
      <c r="CJ37" s="38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89"/>
      <c r="AT38" s="390"/>
      <c r="AU38" s="380"/>
      <c r="AV38" s="382"/>
      <c r="AW38" s="380"/>
      <c r="AX38" s="381"/>
      <c r="AY38" s="381"/>
      <c r="AZ38" s="381"/>
      <c r="BA38" s="381"/>
      <c r="BB38" s="381"/>
      <c r="BC38" s="381"/>
      <c r="BD38" s="382"/>
      <c r="BE38" s="391"/>
      <c r="BF38" s="392"/>
      <c r="BG38" s="393"/>
      <c r="BH38" s="394"/>
      <c r="BI38" s="390"/>
      <c r="BJ38" s="386"/>
      <c r="BK38" s="387"/>
      <c r="BL38" s="386"/>
      <c r="BM38" s="387"/>
      <c r="BN38" s="386"/>
      <c r="BO38" s="387"/>
      <c r="BP38" s="386"/>
      <c r="BQ38" s="387"/>
      <c r="BR38" s="386"/>
      <c r="BS38" s="387"/>
      <c r="BT38" s="386"/>
      <c r="BU38" s="387"/>
      <c r="BV38" s="386" t="str">
        <f t="shared" si="0"/>
        <v/>
      </c>
      <c r="BW38" s="387"/>
      <c r="BX38" s="388"/>
      <c r="BY38" s="375"/>
      <c r="BZ38" s="376"/>
      <c r="CA38" s="377"/>
      <c r="CB38" s="378"/>
      <c r="CC38" s="379"/>
      <c r="CD38" s="380"/>
      <c r="CE38" s="381"/>
      <c r="CF38" s="382"/>
      <c r="CG38" s="383" t="s">
        <v>477</v>
      </c>
      <c r="CH38" s="384"/>
      <c r="CI38" s="384"/>
      <c r="CJ38" s="38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89"/>
      <c r="AT39" s="390"/>
      <c r="AU39" s="380"/>
      <c r="AV39" s="382"/>
      <c r="AW39" s="380"/>
      <c r="AX39" s="381"/>
      <c r="AY39" s="381"/>
      <c r="AZ39" s="381"/>
      <c r="BA39" s="381"/>
      <c r="BB39" s="381"/>
      <c r="BC39" s="381"/>
      <c r="BD39" s="382"/>
      <c r="BE39" s="391"/>
      <c r="BF39" s="392"/>
      <c r="BG39" s="393"/>
      <c r="BH39" s="394"/>
      <c r="BI39" s="390"/>
      <c r="BJ39" s="386"/>
      <c r="BK39" s="387"/>
      <c r="BL39" s="386"/>
      <c r="BM39" s="387"/>
      <c r="BN39" s="386"/>
      <c r="BO39" s="387"/>
      <c r="BP39" s="386"/>
      <c r="BQ39" s="387"/>
      <c r="BR39" s="386"/>
      <c r="BS39" s="387"/>
      <c r="BT39" s="386"/>
      <c r="BU39" s="387"/>
      <c r="BV39" s="386" t="str">
        <f t="shared" si="0"/>
        <v/>
      </c>
      <c r="BW39" s="387"/>
      <c r="BX39" s="388"/>
      <c r="BY39" s="375"/>
      <c r="BZ39" s="376"/>
      <c r="CA39" s="377"/>
      <c r="CB39" s="378"/>
      <c r="CC39" s="379"/>
      <c r="CD39" s="380"/>
      <c r="CE39" s="381"/>
      <c r="CF39" s="382"/>
      <c r="CG39" s="383" t="s">
        <v>477</v>
      </c>
      <c r="CH39" s="384"/>
      <c r="CI39" s="384"/>
      <c r="CJ39" s="38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89"/>
      <c r="AT40" s="390"/>
      <c r="AU40" s="380"/>
      <c r="AV40" s="382"/>
      <c r="AW40" s="380"/>
      <c r="AX40" s="381"/>
      <c r="AY40" s="381"/>
      <c r="AZ40" s="381"/>
      <c r="BA40" s="381"/>
      <c r="BB40" s="381"/>
      <c r="BC40" s="381"/>
      <c r="BD40" s="382"/>
      <c r="BE40" s="391"/>
      <c r="BF40" s="392"/>
      <c r="BG40" s="393"/>
      <c r="BH40" s="394"/>
      <c r="BI40" s="390"/>
      <c r="BJ40" s="386"/>
      <c r="BK40" s="387"/>
      <c r="BL40" s="386"/>
      <c r="BM40" s="387"/>
      <c r="BN40" s="386"/>
      <c r="BO40" s="387"/>
      <c r="BP40" s="386"/>
      <c r="BQ40" s="387"/>
      <c r="BR40" s="386"/>
      <c r="BS40" s="387"/>
      <c r="BT40" s="386"/>
      <c r="BU40" s="387"/>
      <c r="BV40" s="386" t="str">
        <f t="shared" si="0"/>
        <v/>
      </c>
      <c r="BW40" s="387"/>
      <c r="BX40" s="388"/>
      <c r="BY40" s="375"/>
      <c r="BZ40" s="376"/>
      <c r="CA40" s="377"/>
      <c r="CB40" s="378"/>
      <c r="CC40" s="379"/>
      <c r="CD40" s="380"/>
      <c r="CE40" s="381"/>
      <c r="CF40" s="382"/>
      <c r="CG40" s="383" t="s">
        <v>477</v>
      </c>
      <c r="CH40" s="384"/>
      <c r="CI40" s="384"/>
      <c r="CJ40" s="38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89"/>
      <c r="AT41" s="390"/>
      <c r="AU41" s="380"/>
      <c r="AV41" s="382"/>
      <c r="AW41" s="380"/>
      <c r="AX41" s="381"/>
      <c r="AY41" s="381"/>
      <c r="AZ41" s="381"/>
      <c r="BA41" s="381"/>
      <c r="BB41" s="381"/>
      <c r="BC41" s="381"/>
      <c r="BD41" s="382"/>
      <c r="BE41" s="391"/>
      <c r="BF41" s="392"/>
      <c r="BG41" s="393"/>
      <c r="BH41" s="394"/>
      <c r="BI41" s="390"/>
      <c r="BJ41" s="386"/>
      <c r="BK41" s="387"/>
      <c r="BL41" s="386"/>
      <c r="BM41" s="387"/>
      <c r="BN41" s="386"/>
      <c r="BO41" s="387"/>
      <c r="BP41" s="386"/>
      <c r="BQ41" s="387"/>
      <c r="BR41" s="386"/>
      <c r="BS41" s="387"/>
      <c r="BT41" s="386"/>
      <c r="BU41" s="387"/>
      <c r="BV41" s="386" t="str">
        <f t="shared" si="0"/>
        <v/>
      </c>
      <c r="BW41" s="387"/>
      <c r="BX41" s="388"/>
      <c r="BY41" s="375"/>
      <c r="BZ41" s="376"/>
      <c r="CA41" s="377"/>
      <c r="CB41" s="378"/>
      <c r="CC41" s="379"/>
      <c r="CD41" s="380"/>
      <c r="CE41" s="381"/>
      <c r="CF41" s="382"/>
      <c r="CG41" s="383" t="s">
        <v>477</v>
      </c>
      <c r="CH41" s="384"/>
      <c r="CI41" s="384"/>
      <c r="CJ41" s="38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89"/>
      <c r="AT42" s="390"/>
      <c r="AU42" s="380"/>
      <c r="AV42" s="382"/>
      <c r="AW42" s="380"/>
      <c r="AX42" s="381"/>
      <c r="AY42" s="381"/>
      <c r="AZ42" s="381"/>
      <c r="BA42" s="381"/>
      <c r="BB42" s="381"/>
      <c r="BC42" s="381"/>
      <c r="BD42" s="382"/>
      <c r="BE42" s="391"/>
      <c r="BF42" s="392"/>
      <c r="BG42" s="393"/>
      <c r="BH42" s="394"/>
      <c r="BI42" s="390"/>
      <c r="BJ42" s="386"/>
      <c r="BK42" s="387"/>
      <c r="BL42" s="386"/>
      <c r="BM42" s="387"/>
      <c r="BN42" s="386"/>
      <c r="BO42" s="387"/>
      <c r="BP42" s="386"/>
      <c r="BQ42" s="387"/>
      <c r="BR42" s="386"/>
      <c r="BS42" s="387"/>
      <c r="BT42" s="386"/>
      <c r="BU42" s="387"/>
      <c r="BV42" s="386" t="str">
        <f t="shared" si="0"/>
        <v/>
      </c>
      <c r="BW42" s="387"/>
      <c r="BX42" s="388"/>
      <c r="BY42" s="375"/>
      <c r="BZ42" s="376"/>
      <c r="CA42" s="377"/>
      <c r="CB42" s="378"/>
      <c r="CC42" s="379"/>
      <c r="CD42" s="380"/>
      <c r="CE42" s="381"/>
      <c r="CF42" s="382"/>
      <c r="CG42" s="383" t="s">
        <v>477</v>
      </c>
      <c r="CH42" s="384"/>
      <c r="CI42" s="384"/>
      <c r="CJ42" s="38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89"/>
      <c r="AT43" s="390"/>
      <c r="AU43" s="380"/>
      <c r="AV43" s="382"/>
      <c r="AW43" s="380"/>
      <c r="AX43" s="381"/>
      <c r="AY43" s="381"/>
      <c r="AZ43" s="381"/>
      <c r="BA43" s="381"/>
      <c r="BB43" s="381"/>
      <c r="BC43" s="381"/>
      <c r="BD43" s="382"/>
      <c r="BE43" s="391"/>
      <c r="BF43" s="392"/>
      <c r="BG43" s="393"/>
      <c r="BH43" s="394"/>
      <c r="BI43" s="390"/>
      <c r="BJ43" s="386"/>
      <c r="BK43" s="387"/>
      <c r="BL43" s="386"/>
      <c r="BM43" s="387"/>
      <c r="BN43" s="386"/>
      <c r="BO43" s="387"/>
      <c r="BP43" s="386"/>
      <c r="BQ43" s="387"/>
      <c r="BR43" s="386"/>
      <c r="BS43" s="387"/>
      <c r="BT43" s="386"/>
      <c r="BU43" s="387"/>
      <c r="BV43" s="386" t="str">
        <f t="shared" si="0"/>
        <v/>
      </c>
      <c r="BW43" s="387"/>
      <c r="BX43" s="388"/>
      <c r="BY43" s="375"/>
      <c r="BZ43" s="376"/>
      <c r="CA43" s="377"/>
      <c r="CB43" s="378"/>
      <c r="CC43" s="379"/>
      <c r="CD43" s="380"/>
      <c r="CE43" s="381"/>
      <c r="CF43" s="382"/>
      <c r="CG43" s="383" t="s">
        <v>477</v>
      </c>
      <c r="CH43" s="384"/>
      <c r="CI43" s="384"/>
      <c r="CJ43" s="38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389"/>
      <c r="AT44" s="390"/>
      <c r="AU44" s="380"/>
      <c r="AV44" s="382"/>
      <c r="AW44" s="380"/>
      <c r="AX44" s="381"/>
      <c r="AY44" s="381"/>
      <c r="AZ44" s="381"/>
      <c r="BA44" s="381"/>
      <c r="BB44" s="381"/>
      <c r="BC44" s="381"/>
      <c r="BD44" s="382"/>
      <c r="BE44" s="391"/>
      <c r="BF44" s="392"/>
      <c r="BG44" s="393"/>
      <c r="BH44" s="394"/>
      <c r="BI44" s="390"/>
      <c r="BJ44" s="386"/>
      <c r="BK44" s="387"/>
      <c r="BL44" s="386"/>
      <c r="BM44" s="387"/>
      <c r="BN44" s="386"/>
      <c r="BO44" s="387"/>
      <c r="BP44" s="386"/>
      <c r="BQ44" s="387"/>
      <c r="BR44" s="386"/>
      <c r="BS44" s="387"/>
      <c r="BT44" s="386"/>
      <c r="BU44" s="387"/>
      <c r="BV44" s="386" t="str">
        <f t="shared" si="0"/>
        <v/>
      </c>
      <c r="BW44" s="387"/>
      <c r="BX44" s="388"/>
      <c r="BY44" s="375"/>
      <c r="BZ44" s="376"/>
      <c r="CA44" s="377"/>
      <c r="CB44" s="378"/>
      <c r="CC44" s="379"/>
      <c r="CD44" s="380"/>
      <c r="CE44" s="381"/>
      <c r="CF44" s="382"/>
      <c r="CG44" s="383" t="s">
        <v>477</v>
      </c>
      <c r="CH44" s="384"/>
      <c r="CI44" s="384"/>
      <c r="CJ44" s="38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389"/>
      <c r="AT45" s="390"/>
      <c r="AU45" s="380"/>
      <c r="AV45" s="382"/>
      <c r="AW45" s="380"/>
      <c r="AX45" s="381"/>
      <c r="AY45" s="381"/>
      <c r="AZ45" s="381"/>
      <c r="BA45" s="381"/>
      <c r="BB45" s="381"/>
      <c r="BC45" s="381"/>
      <c r="BD45" s="382"/>
      <c r="BE45" s="391"/>
      <c r="BF45" s="392"/>
      <c r="BG45" s="393"/>
      <c r="BH45" s="394"/>
      <c r="BI45" s="390"/>
      <c r="BJ45" s="386"/>
      <c r="BK45" s="387"/>
      <c r="BL45" s="386"/>
      <c r="BM45" s="387"/>
      <c r="BN45" s="386"/>
      <c r="BO45" s="387"/>
      <c r="BP45" s="386"/>
      <c r="BQ45" s="387"/>
      <c r="BR45" s="386"/>
      <c r="BS45" s="387"/>
      <c r="BT45" s="386"/>
      <c r="BU45" s="387"/>
      <c r="BV45" s="386" t="str">
        <f t="shared" si="0"/>
        <v/>
      </c>
      <c r="BW45" s="387"/>
      <c r="BX45" s="388"/>
      <c r="BY45" s="375"/>
      <c r="BZ45" s="376"/>
      <c r="CA45" s="377"/>
      <c r="CB45" s="378"/>
      <c r="CC45" s="379"/>
      <c r="CD45" s="380"/>
      <c r="CE45" s="381"/>
      <c r="CF45" s="382"/>
      <c r="CG45" s="383" t="s">
        <v>477</v>
      </c>
      <c r="CH45" s="384"/>
      <c r="CI45" s="384"/>
      <c r="CJ45" s="38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389"/>
      <c r="AT46" s="390"/>
      <c r="AU46" s="380"/>
      <c r="AV46" s="382"/>
      <c r="AW46" s="380"/>
      <c r="AX46" s="381"/>
      <c r="AY46" s="381"/>
      <c r="AZ46" s="381"/>
      <c r="BA46" s="381"/>
      <c r="BB46" s="381"/>
      <c r="BC46" s="381"/>
      <c r="BD46" s="382"/>
      <c r="BE46" s="391"/>
      <c r="BF46" s="392"/>
      <c r="BG46" s="393"/>
      <c r="BH46" s="394"/>
      <c r="BI46" s="390"/>
      <c r="BJ46" s="386"/>
      <c r="BK46" s="387"/>
      <c r="BL46" s="386"/>
      <c r="BM46" s="387"/>
      <c r="BN46" s="386"/>
      <c r="BO46" s="387"/>
      <c r="BP46" s="386"/>
      <c r="BQ46" s="387"/>
      <c r="BR46" s="386"/>
      <c r="BS46" s="387"/>
      <c r="BT46" s="386"/>
      <c r="BU46" s="387"/>
      <c r="BV46" s="386" t="str">
        <f t="shared" si="0"/>
        <v/>
      </c>
      <c r="BW46" s="387"/>
      <c r="BX46" s="388"/>
      <c r="BY46" s="375"/>
      <c r="BZ46" s="376"/>
      <c r="CA46" s="377"/>
      <c r="CB46" s="378"/>
      <c r="CC46" s="379"/>
      <c r="CD46" s="380"/>
      <c r="CE46" s="381"/>
      <c r="CF46" s="382"/>
      <c r="CG46" s="383" t="s">
        <v>477</v>
      </c>
      <c r="CH46" s="384"/>
      <c r="CI46" s="384"/>
      <c r="CJ46" s="38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89"/>
      <c r="AT47" s="390"/>
      <c r="AU47" s="380"/>
      <c r="AV47" s="382"/>
      <c r="AW47" s="380"/>
      <c r="AX47" s="381"/>
      <c r="AY47" s="381"/>
      <c r="AZ47" s="381"/>
      <c r="BA47" s="381"/>
      <c r="BB47" s="381"/>
      <c r="BC47" s="381"/>
      <c r="BD47" s="382"/>
      <c r="BE47" s="391"/>
      <c r="BF47" s="392"/>
      <c r="BG47" s="393"/>
      <c r="BH47" s="394"/>
      <c r="BI47" s="390"/>
      <c r="BJ47" s="386"/>
      <c r="BK47" s="387"/>
      <c r="BL47" s="386"/>
      <c r="BM47" s="387"/>
      <c r="BN47" s="386"/>
      <c r="BO47" s="387"/>
      <c r="BP47" s="386"/>
      <c r="BQ47" s="387"/>
      <c r="BR47" s="386"/>
      <c r="BS47" s="387"/>
      <c r="BT47" s="386"/>
      <c r="BU47" s="387"/>
      <c r="BV47" s="386" t="str">
        <f t="shared" si="0"/>
        <v/>
      </c>
      <c r="BW47" s="387"/>
      <c r="BX47" s="388"/>
      <c r="BY47" s="375"/>
      <c r="BZ47" s="376"/>
      <c r="CA47" s="377"/>
      <c r="CB47" s="378"/>
      <c r="CC47" s="379"/>
      <c r="CD47" s="380"/>
      <c r="CE47" s="381"/>
      <c r="CF47" s="382"/>
      <c r="CG47" s="383" t="s">
        <v>477</v>
      </c>
      <c r="CH47" s="384"/>
      <c r="CI47" s="384"/>
      <c r="CJ47" s="38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389"/>
      <c r="AT48" s="390"/>
      <c r="AU48" s="380"/>
      <c r="AV48" s="382"/>
      <c r="AW48" s="380"/>
      <c r="AX48" s="381"/>
      <c r="AY48" s="381"/>
      <c r="AZ48" s="381"/>
      <c r="BA48" s="381"/>
      <c r="BB48" s="381"/>
      <c r="BC48" s="381"/>
      <c r="BD48" s="382"/>
      <c r="BE48" s="391"/>
      <c r="BF48" s="392"/>
      <c r="BG48" s="393"/>
      <c r="BH48" s="394"/>
      <c r="BI48" s="390"/>
      <c r="BJ48" s="386"/>
      <c r="BK48" s="387"/>
      <c r="BL48" s="386"/>
      <c r="BM48" s="387"/>
      <c r="BN48" s="386"/>
      <c r="BO48" s="387"/>
      <c r="BP48" s="386"/>
      <c r="BQ48" s="387"/>
      <c r="BR48" s="386"/>
      <c r="BS48" s="387"/>
      <c r="BT48" s="386"/>
      <c r="BU48" s="387"/>
      <c r="BV48" s="386" t="str">
        <f t="shared" si="0"/>
        <v/>
      </c>
      <c r="BW48" s="387"/>
      <c r="BX48" s="388"/>
      <c r="BY48" s="375"/>
      <c r="BZ48" s="376"/>
      <c r="CA48" s="377"/>
      <c r="CB48" s="378"/>
      <c r="CC48" s="379"/>
      <c r="CD48" s="380"/>
      <c r="CE48" s="381"/>
      <c r="CF48" s="382"/>
      <c r="CG48" s="383" t="s">
        <v>477</v>
      </c>
      <c r="CH48" s="384"/>
      <c r="CI48" s="384"/>
      <c r="CJ48" s="38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389"/>
      <c r="AT49" s="390"/>
      <c r="AU49" s="380"/>
      <c r="AV49" s="382"/>
      <c r="AW49" s="380"/>
      <c r="AX49" s="381"/>
      <c r="AY49" s="381"/>
      <c r="AZ49" s="381"/>
      <c r="BA49" s="381"/>
      <c r="BB49" s="381"/>
      <c r="BC49" s="381"/>
      <c r="BD49" s="382"/>
      <c r="BE49" s="391"/>
      <c r="BF49" s="392"/>
      <c r="BG49" s="393"/>
      <c r="BH49" s="394"/>
      <c r="BI49" s="390"/>
      <c r="BJ49" s="386"/>
      <c r="BK49" s="387"/>
      <c r="BL49" s="386"/>
      <c r="BM49" s="387"/>
      <c r="BN49" s="386"/>
      <c r="BO49" s="387"/>
      <c r="BP49" s="386"/>
      <c r="BQ49" s="387"/>
      <c r="BR49" s="386"/>
      <c r="BS49" s="387"/>
      <c r="BT49" s="386"/>
      <c r="BU49" s="387"/>
      <c r="BV49" s="386" t="str">
        <f t="shared" si="0"/>
        <v/>
      </c>
      <c r="BW49" s="387"/>
      <c r="BX49" s="388"/>
      <c r="BY49" s="375"/>
      <c r="BZ49" s="376"/>
      <c r="CA49" s="377"/>
      <c r="CB49" s="378"/>
      <c r="CC49" s="379"/>
      <c r="CD49" s="380"/>
      <c r="CE49" s="381"/>
      <c r="CF49" s="382"/>
      <c r="CG49" s="383" t="s">
        <v>477</v>
      </c>
      <c r="CH49" s="384"/>
      <c r="CI49" s="384"/>
      <c r="CJ49" s="38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389"/>
      <c r="AT50" s="390"/>
      <c r="AU50" s="380"/>
      <c r="AV50" s="382"/>
      <c r="AW50" s="380"/>
      <c r="AX50" s="381"/>
      <c r="AY50" s="381"/>
      <c r="AZ50" s="381"/>
      <c r="BA50" s="381"/>
      <c r="BB50" s="381"/>
      <c r="BC50" s="381"/>
      <c r="BD50" s="382"/>
      <c r="BE50" s="391"/>
      <c r="BF50" s="392"/>
      <c r="BG50" s="393"/>
      <c r="BH50" s="394"/>
      <c r="BI50" s="390"/>
      <c r="BJ50" s="386"/>
      <c r="BK50" s="387"/>
      <c r="BL50" s="386"/>
      <c r="BM50" s="387"/>
      <c r="BN50" s="386"/>
      <c r="BO50" s="387"/>
      <c r="BP50" s="386"/>
      <c r="BQ50" s="387"/>
      <c r="BR50" s="386"/>
      <c r="BS50" s="387"/>
      <c r="BT50" s="386"/>
      <c r="BU50" s="387"/>
      <c r="BV50" s="386" t="str">
        <f t="shared" si="0"/>
        <v/>
      </c>
      <c r="BW50" s="387"/>
      <c r="BX50" s="388"/>
      <c r="BY50" s="375"/>
      <c r="BZ50" s="376"/>
      <c r="CA50" s="377"/>
      <c r="CB50" s="378"/>
      <c r="CC50" s="379"/>
      <c r="CD50" s="380"/>
      <c r="CE50" s="381"/>
      <c r="CF50" s="382"/>
      <c r="CG50" s="383" t="s">
        <v>477</v>
      </c>
      <c r="CH50" s="384"/>
      <c r="CI50" s="384"/>
      <c r="CJ50" s="38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389"/>
      <c r="AT51" s="390"/>
      <c r="AU51" s="380"/>
      <c r="AV51" s="382"/>
      <c r="AW51" s="380"/>
      <c r="AX51" s="381"/>
      <c r="AY51" s="381"/>
      <c r="AZ51" s="381"/>
      <c r="BA51" s="381"/>
      <c r="BB51" s="381"/>
      <c r="BC51" s="381"/>
      <c r="BD51" s="382"/>
      <c r="BE51" s="391"/>
      <c r="BF51" s="392"/>
      <c r="BG51" s="393"/>
      <c r="BH51" s="394"/>
      <c r="BI51" s="390"/>
      <c r="BJ51" s="386"/>
      <c r="BK51" s="387"/>
      <c r="BL51" s="386"/>
      <c r="BM51" s="387"/>
      <c r="BN51" s="386"/>
      <c r="BO51" s="387"/>
      <c r="BP51" s="386"/>
      <c r="BQ51" s="387"/>
      <c r="BR51" s="386"/>
      <c r="BS51" s="387"/>
      <c r="BT51" s="386"/>
      <c r="BU51" s="387"/>
      <c r="BV51" s="386" t="str">
        <f t="shared" si="0"/>
        <v/>
      </c>
      <c r="BW51" s="387"/>
      <c r="BX51" s="388"/>
      <c r="BY51" s="375"/>
      <c r="BZ51" s="376"/>
      <c r="CA51" s="377"/>
      <c r="CB51" s="378"/>
      <c r="CC51" s="379"/>
      <c r="CD51" s="380"/>
      <c r="CE51" s="381"/>
      <c r="CF51" s="382"/>
      <c r="CG51" s="383" t="s">
        <v>477</v>
      </c>
      <c r="CH51" s="384"/>
      <c r="CI51" s="384"/>
      <c r="CJ51" s="38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389"/>
      <c r="AT52" s="390"/>
      <c r="AU52" s="380"/>
      <c r="AV52" s="382"/>
      <c r="AW52" s="380"/>
      <c r="AX52" s="381"/>
      <c r="AY52" s="381"/>
      <c r="AZ52" s="381"/>
      <c r="BA52" s="381"/>
      <c r="BB52" s="381"/>
      <c r="BC52" s="381"/>
      <c r="BD52" s="382"/>
      <c r="BE52" s="391"/>
      <c r="BF52" s="392"/>
      <c r="BG52" s="393"/>
      <c r="BH52" s="394"/>
      <c r="BI52" s="390"/>
      <c r="BJ52" s="386"/>
      <c r="BK52" s="387"/>
      <c r="BL52" s="386"/>
      <c r="BM52" s="387"/>
      <c r="BN52" s="386"/>
      <c r="BO52" s="387"/>
      <c r="BP52" s="386"/>
      <c r="BQ52" s="387"/>
      <c r="BR52" s="386"/>
      <c r="BS52" s="387"/>
      <c r="BT52" s="386"/>
      <c r="BU52" s="387"/>
      <c r="BV52" s="386" t="str">
        <f t="shared" si="0"/>
        <v/>
      </c>
      <c r="BW52" s="387"/>
      <c r="BX52" s="388"/>
      <c r="BY52" s="375"/>
      <c r="BZ52" s="376"/>
      <c r="CA52" s="377"/>
      <c r="CB52" s="378"/>
      <c r="CC52" s="379"/>
      <c r="CD52" s="380"/>
      <c r="CE52" s="381"/>
      <c r="CF52" s="382"/>
      <c r="CG52" s="383" t="s">
        <v>477</v>
      </c>
      <c r="CH52" s="384"/>
      <c r="CI52" s="384"/>
      <c r="CJ52" s="38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389"/>
      <c r="AT53" s="390"/>
      <c r="AU53" s="380"/>
      <c r="AV53" s="382"/>
      <c r="AW53" s="380"/>
      <c r="AX53" s="381"/>
      <c r="AY53" s="381"/>
      <c r="AZ53" s="381"/>
      <c r="BA53" s="381"/>
      <c r="BB53" s="381"/>
      <c r="BC53" s="381"/>
      <c r="BD53" s="382"/>
      <c r="BE53" s="391"/>
      <c r="BF53" s="392"/>
      <c r="BG53" s="393"/>
      <c r="BH53" s="394"/>
      <c r="BI53" s="390"/>
      <c r="BJ53" s="386"/>
      <c r="BK53" s="387"/>
      <c r="BL53" s="386"/>
      <c r="BM53" s="387"/>
      <c r="BN53" s="386"/>
      <c r="BO53" s="387"/>
      <c r="BP53" s="386"/>
      <c r="BQ53" s="387"/>
      <c r="BR53" s="386"/>
      <c r="BS53" s="387"/>
      <c r="BT53" s="386"/>
      <c r="BU53" s="387"/>
      <c r="BV53" s="386" t="str">
        <f t="shared" si="0"/>
        <v/>
      </c>
      <c r="BW53" s="387"/>
      <c r="BX53" s="388"/>
      <c r="BY53" s="375"/>
      <c r="BZ53" s="376"/>
      <c r="CA53" s="377"/>
      <c r="CB53" s="378"/>
      <c r="CC53" s="379"/>
      <c r="CD53" s="380"/>
      <c r="CE53" s="381"/>
      <c r="CF53" s="382"/>
      <c r="CG53" s="383" t="s">
        <v>477</v>
      </c>
      <c r="CH53" s="384"/>
      <c r="CI53" s="384"/>
      <c r="CJ53" s="38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389"/>
      <c r="AT54" s="390"/>
      <c r="AU54" s="380"/>
      <c r="AV54" s="382"/>
      <c r="AW54" s="380"/>
      <c r="AX54" s="381"/>
      <c r="AY54" s="381"/>
      <c r="AZ54" s="381"/>
      <c r="BA54" s="381"/>
      <c r="BB54" s="381"/>
      <c r="BC54" s="381"/>
      <c r="BD54" s="382"/>
      <c r="BE54" s="391"/>
      <c r="BF54" s="392"/>
      <c r="BG54" s="393"/>
      <c r="BH54" s="394"/>
      <c r="BI54" s="390"/>
      <c r="BJ54" s="386"/>
      <c r="BK54" s="387"/>
      <c r="BL54" s="386"/>
      <c r="BM54" s="387"/>
      <c r="BN54" s="386"/>
      <c r="BO54" s="387"/>
      <c r="BP54" s="386"/>
      <c r="BQ54" s="387"/>
      <c r="BR54" s="386"/>
      <c r="BS54" s="387"/>
      <c r="BT54" s="386"/>
      <c r="BU54" s="387"/>
      <c r="BV54" s="386" t="str">
        <f t="shared" si="0"/>
        <v/>
      </c>
      <c r="BW54" s="387"/>
      <c r="BX54" s="388"/>
      <c r="BY54" s="375"/>
      <c r="BZ54" s="376"/>
      <c r="CA54" s="377"/>
      <c r="CB54" s="378"/>
      <c r="CC54" s="379"/>
      <c r="CD54" s="380"/>
      <c r="CE54" s="381"/>
      <c r="CF54" s="382"/>
      <c r="CG54" s="383" t="s">
        <v>477</v>
      </c>
      <c r="CH54" s="384"/>
      <c r="CI54" s="384"/>
      <c r="CJ54" s="38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389"/>
      <c r="AT55" s="390"/>
      <c r="AU55" s="380"/>
      <c r="AV55" s="382"/>
      <c r="AW55" s="380"/>
      <c r="AX55" s="381"/>
      <c r="AY55" s="381"/>
      <c r="AZ55" s="381"/>
      <c r="BA55" s="381"/>
      <c r="BB55" s="381"/>
      <c r="BC55" s="381"/>
      <c r="BD55" s="382"/>
      <c r="BE55" s="391"/>
      <c r="BF55" s="392"/>
      <c r="BG55" s="393"/>
      <c r="BH55" s="394"/>
      <c r="BI55" s="390"/>
      <c r="BJ55" s="386"/>
      <c r="BK55" s="387"/>
      <c r="BL55" s="386"/>
      <c r="BM55" s="387"/>
      <c r="BN55" s="386"/>
      <c r="BO55" s="387"/>
      <c r="BP55" s="386"/>
      <c r="BQ55" s="387"/>
      <c r="BR55" s="386"/>
      <c r="BS55" s="387"/>
      <c r="BT55" s="386"/>
      <c r="BU55" s="387"/>
      <c r="BV55" s="386" t="str">
        <f t="shared" si="0"/>
        <v/>
      </c>
      <c r="BW55" s="387"/>
      <c r="BX55" s="388"/>
      <c r="BY55" s="375"/>
      <c r="BZ55" s="376"/>
      <c r="CA55" s="377"/>
      <c r="CB55" s="378"/>
      <c r="CC55" s="379"/>
      <c r="CD55" s="380"/>
      <c r="CE55" s="381"/>
      <c r="CF55" s="382"/>
      <c r="CG55" s="383" t="s">
        <v>477</v>
      </c>
      <c r="CH55" s="384"/>
      <c r="CI55" s="384"/>
      <c r="CJ55" s="38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0" t="s">
        <v>478</v>
      </c>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99" t="s">
        <v>479</v>
      </c>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75">
    <mergeCell ref="CH9:CI9"/>
    <mergeCell ref="AS10:AU12"/>
    <mergeCell ref="BW1:CC1"/>
    <mergeCell ref="CE1:CJ1"/>
    <mergeCell ref="AW2:BL2"/>
    <mergeCell ref="AW4:BL4"/>
    <mergeCell ref="AV7:BA7"/>
    <mergeCell ref="BB7:BE7"/>
    <mergeCell ref="BK7:BP7"/>
    <mergeCell ref="BQ7:BT7"/>
    <mergeCell ref="AS13:AT15"/>
    <mergeCell ref="AU13:AV15"/>
    <mergeCell ref="AW13:BD15"/>
    <mergeCell ref="BE13:BG14"/>
    <mergeCell ref="BH13:BI15"/>
    <mergeCell ref="BJ13:BK14"/>
    <mergeCell ref="AV9:BA9"/>
    <mergeCell ref="BG9:BP9"/>
    <mergeCell ref="BX9:CB9"/>
    <mergeCell ref="BY13:BZ15"/>
    <mergeCell ref="CA13:CF13"/>
    <mergeCell ref="CD9:CE9"/>
    <mergeCell ref="CG13:CJ15"/>
    <mergeCell ref="CA14:CC15"/>
    <mergeCell ref="CD14:CF15"/>
    <mergeCell ref="BE15:BG15"/>
    <mergeCell ref="BJ15:BK15"/>
    <mergeCell ref="BV15:BX15"/>
    <mergeCell ref="BL13:BM15"/>
    <mergeCell ref="BN13:BO15"/>
    <mergeCell ref="BP13:BQ15"/>
    <mergeCell ref="BR13:BS15"/>
    <mergeCell ref="BT13:BU15"/>
    <mergeCell ref="BV13:BX14"/>
    <mergeCell ref="BY16:BZ16"/>
    <mergeCell ref="CA16:CC16"/>
    <mergeCell ref="CD16:CF16"/>
    <mergeCell ref="CG16:CJ16"/>
    <mergeCell ref="AS17:AT17"/>
    <mergeCell ref="AU17:AV17"/>
    <mergeCell ref="AW17:BD17"/>
    <mergeCell ref="BE17:BG17"/>
    <mergeCell ref="BH17:BI17"/>
    <mergeCell ref="BJ17:BK17"/>
    <mergeCell ref="BL16:BM16"/>
    <mergeCell ref="BN16:BO16"/>
    <mergeCell ref="BP16:BQ16"/>
    <mergeCell ref="BR16:BS16"/>
    <mergeCell ref="BT16:BU16"/>
    <mergeCell ref="BV16:BX16"/>
    <mergeCell ref="AS16:AT16"/>
    <mergeCell ref="AU16:AV16"/>
    <mergeCell ref="AW16:BD16"/>
    <mergeCell ref="BE16:BG16"/>
    <mergeCell ref="BH16:BI16"/>
    <mergeCell ref="BJ16:BK16"/>
    <mergeCell ref="BY17:BZ17"/>
    <mergeCell ref="CA17:CC17"/>
    <mergeCell ref="BL18:BM18"/>
    <mergeCell ref="BN18:BO18"/>
    <mergeCell ref="BP18:BQ18"/>
    <mergeCell ref="CD17:CF17"/>
    <mergeCell ref="CG17:CJ17"/>
    <mergeCell ref="AS18:AT18"/>
    <mergeCell ref="AU18:AV18"/>
    <mergeCell ref="AW18:BD18"/>
    <mergeCell ref="BE18:BG18"/>
    <mergeCell ref="BH18:BI18"/>
    <mergeCell ref="BJ18:BK18"/>
    <mergeCell ref="BL17:BM17"/>
    <mergeCell ref="BN17:BO17"/>
    <mergeCell ref="BP17:BQ17"/>
    <mergeCell ref="BR17:BS17"/>
    <mergeCell ref="BT17:BU17"/>
    <mergeCell ref="BV17:BX17"/>
    <mergeCell ref="BY18:BZ18"/>
    <mergeCell ref="CA18:CC18"/>
    <mergeCell ref="CD18:CF18"/>
    <mergeCell ref="CG18:CJ18"/>
    <mergeCell ref="BR18:BS18"/>
    <mergeCell ref="BT18:BU18"/>
    <mergeCell ref="BV18:BX18"/>
    <mergeCell ref="CA19:CC19"/>
    <mergeCell ref="CD19:CF19"/>
    <mergeCell ref="CG19:CJ19"/>
    <mergeCell ref="AS20:AT20"/>
    <mergeCell ref="AU20:AV20"/>
    <mergeCell ref="AW20:BD20"/>
    <mergeCell ref="BE20:BG20"/>
    <mergeCell ref="BH20:BI20"/>
    <mergeCell ref="BJ20:BK20"/>
    <mergeCell ref="BL19:BM19"/>
    <mergeCell ref="BN19:BO19"/>
    <mergeCell ref="BP19:BQ19"/>
    <mergeCell ref="BR19:BS19"/>
    <mergeCell ref="BT19:BU19"/>
    <mergeCell ref="BV19:BX19"/>
    <mergeCell ref="BY20:BZ20"/>
    <mergeCell ref="CA20:CC20"/>
    <mergeCell ref="CD20:CF20"/>
    <mergeCell ref="CG20:CJ20"/>
    <mergeCell ref="BR20:BS20"/>
    <mergeCell ref="BT20:BU20"/>
    <mergeCell ref="BV20:BX20"/>
    <mergeCell ref="AS19:AT19"/>
    <mergeCell ref="AU19:AV19"/>
    <mergeCell ref="AW21:BD21"/>
    <mergeCell ref="BE21:BG21"/>
    <mergeCell ref="BH21:BI21"/>
    <mergeCell ref="BJ21:BK21"/>
    <mergeCell ref="BL20:BM20"/>
    <mergeCell ref="BN20:BO20"/>
    <mergeCell ref="BP20:BQ20"/>
    <mergeCell ref="BY19:BZ19"/>
    <mergeCell ref="AW19:BD19"/>
    <mergeCell ref="BE19:BG19"/>
    <mergeCell ref="BH19:BI19"/>
    <mergeCell ref="BJ19:BK19"/>
    <mergeCell ref="BY21:BZ21"/>
    <mergeCell ref="CA21:CC21"/>
    <mergeCell ref="CD21:CF21"/>
    <mergeCell ref="CG21:CJ21"/>
    <mergeCell ref="AS22:AT22"/>
    <mergeCell ref="AU22:AV22"/>
    <mergeCell ref="AW22:BD22"/>
    <mergeCell ref="BE22:BG22"/>
    <mergeCell ref="BH22:BI22"/>
    <mergeCell ref="BJ22:BK22"/>
    <mergeCell ref="BL21:BM21"/>
    <mergeCell ref="BN21:BO21"/>
    <mergeCell ref="BP21:BQ21"/>
    <mergeCell ref="BR21:BS21"/>
    <mergeCell ref="BT21:BU21"/>
    <mergeCell ref="BV21:BX21"/>
    <mergeCell ref="BY22:BZ22"/>
    <mergeCell ref="CA22:CC22"/>
    <mergeCell ref="CD22:CF22"/>
    <mergeCell ref="CG22:CJ22"/>
    <mergeCell ref="BR22:BS22"/>
    <mergeCell ref="BT22:BU22"/>
    <mergeCell ref="BV22:BX22"/>
    <mergeCell ref="AS21:AT21"/>
    <mergeCell ref="AU21:AV21"/>
    <mergeCell ref="AU23:AV23"/>
    <mergeCell ref="AW23:BD23"/>
    <mergeCell ref="BE23:BG23"/>
    <mergeCell ref="BH23:BI23"/>
    <mergeCell ref="BJ23:BK23"/>
    <mergeCell ref="BL22:BM22"/>
    <mergeCell ref="BN22:BO22"/>
    <mergeCell ref="BP22:BQ22"/>
    <mergeCell ref="BL24:BM24"/>
    <mergeCell ref="BN24:BO24"/>
    <mergeCell ref="BP24:BQ24"/>
    <mergeCell ref="BY23:BZ23"/>
    <mergeCell ref="CA23:CC23"/>
    <mergeCell ref="CD23:CF23"/>
    <mergeCell ref="CG23:CJ23"/>
    <mergeCell ref="AS24:AT24"/>
    <mergeCell ref="AU24:AV24"/>
    <mergeCell ref="AW24:BD24"/>
    <mergeCell ref="BE24:BG24"/>
    <mergeCell ref="BH24:BI24"/>
    <mergeCell ref="BJ24:BK24"/>
    <mergeCell ref="BL23:BM23"/>
    <mergeCell ref="BN23:BO23"/>
    <mergeCell ref="BP23:BQ23"/>
    <mergeCell ref="BR23:BS23"/>
    <mergeCell ref="BT23:BU23"/>
    <mergeCell ref="BV23:BX23"/>
    <mergeCell ref="BY24:BZ24"/>
    <mergeCell ref="CA24:CC24"/>
    <mergeCell ref="CD24:CF24"/>
    <mergeCell ref="CG24:CJ24"/>
    <mergeCell ref="BR24:BS24"/>
    <mergeCell ref="BT24:BU24"/>
    <mergeCell ref="BV24:BX24"/>
    <mergeCell ref="AS23:AT23"/>
    <mergeCell ref="CA25:CC25"/>
    <mergeCell ref="CD25:CF25"/>
    <mergeCell ref="CG25:CJ25"/>
    <mergeCell ref="AS26:AT26"/>
    <mergeCell ref="AU26:AV26"/>
    <mergeCell ref="AW26:BD26"/>
    <mergeCell ref="BE26:BG26"/>
    <mergeCell ref="BH26:BI26"/>
    <mergeCell ref="BJ26:BK26"/>
    <mergeCell ref="BL25:BM25"/>
    <mergeCell ref="BN25:BO25"/>
    <mergeCell ref="BP25:BQ25"/>
    <mergeCell ref="BR25:BS25"/>
    <mergeCell ref="BT25:BU25"/>
    <mergeCell ref="BV25:BX25"/>
    <mergeCell ref="BY26:BZ26"/>
    <mergeCell ref="CA26:CC26"/>
    <mergeCell ref="CD26:CF26"/>
    <mergeCell ref="CG26:CJ26"/>
    <mergeCell ref="BR26:BS26"/>
    <mergeCell ref="BT26:BU26"/>
    <mergeCell ref="BV26:BX26"/>
    <mergeCell ref="AS25:AT25"/>
    <mergeCell ref="AU25:AV25"/>
    <mergeCell ref="AW27:BD27"/>
    <mergeCell ref="BE27:BG27"/>
    <mergeCell ref="BH27:BI27"/>
    <mergeCell ref="BJ27:BK27"/>
    <mergeCell ref="BL26:BM26"/>
    <mergeCell ref="BN26:BO26"/>
    <mergeCell ref="BP26:BQ26"/>
    <mergeCell ref="BY25:BZ25"/>
    <mergeCell ref="AW25:BD25"/>
    <mergeCell ref="BE25:BG25"/>
    <mergeCell ref="BH25:BI25"/>
    <mergeCell ref="BJ25:BK25"/>
    <mergeCell ref="BY27:BZ27"/>
    <mergeCell ref="CA27:CC27"/>
    <mergeCell ref="CD27:CF27"/>
    <mergeCell ref="CG27:CJ27"/>
    <mergeCell ref="AS28:AT28"/>
    <mergeCell ref="AU28:AV28"/>
    <mergeCell ref="AW28:BD28"/>
    <mergeCell ref="BE28:BG28"/>
    <mergeCell ref="BH28:BI28"/>
    <mergeCell ref="BJ28:BK28"/>
    <mergeCell ref="BL27:BM27"/>
    <mergeCell ref="BN27:BO27"/>
    <mergeCell ref="BP27:BQ27"/>
    <mergeCell ref="BR27:BS27"/>
    <mergeCell ref="BT27:BU27"/>
    <mergeCell ref="BV27:BX27"/>
    <mergeCell ref="BY28:BZ28"/>
    <mergeCell ref="CA28:CC28"/>
    <mergeCell ref="CD28:CF28"/>
    <mergeCell ref="CG28:CJ28"/>
    <mergeCell ref="BR28:BS28"/>
    <mergeCell ref="BT28:BU28"/>
    <mergeCell ref="BV28:BX28"/>
    <mergeCell ref="AS27:AT27"/>
    <mergeCell ref="AU27:AV27"/>
    <mergeCell ref="AU29:AV29"/>
    <mergeCell ref="AW29:BD29"/>
    <mergeCell ref="BE29:BG29"/>
    <mergeCell ref="BH29:BI29"/>
    <mergeCell ref="BJ29:BK29"/>
    <mergeCell ref="BL28:BM28"/>
    <mergeCell ref="BN28:BO28"/>
    <mergeCell ref="BP28:BQ28"/>
    <mergeCell ref="BL30:BM30"/>
    <mergeCell ref="BN30:BO30"/>
    <mergeCell ref="BP30:BQ30"/>
    <mergeCell ref="BY29:BZ29"/>
    <mergeCell ref="CA29:CC29"/>
    <mergeCell ref="CD29:CF29"/>
    <mergeCell ref="CG29:CJ29"/>
    <mergeCell ref="AS30:AT30"/>
    <mergeCell ref="AU30:AV30"/>
    <mergeCell ref="AW30:BD30"/>
    <mergeCell ref="BE30:BG30"/>
    <mergeCell ref="BH30:BI30"/>
    <mergeCell ref="BJ30:BK30"/>
    <mergeCell ref="BL29:BM29"/>
    <mergeCell ref="BN29:BO29"/>
    <mergeCell ref="BP29:BQ29"/>
    <mergeCell ref="BR29:BS29"/>
    <mergeCell ref="BT29:BU29"/>
    <mergeCell ref="BV29:BX29"/>
    <mergeCell ref="BY30:BZ30"/>
    <mergeCell ref="CA30:CC30"/>
    <mergeCell ref="CD30:CF30"/>
    <mergeCell ref="CG30:CJ30"/>
    <mergeCell ref="BR30:BS30"/>
    <mergeCell ref="BT30:BU30"/>
    <mergeCell ref="BV30:BX30"/>
    <mergeCell ref="AS29:AT29"/>
    <mergeCell ref="CA31:CC31"/>
    <mergeCell ref="CD31:CF31"/>
    <mergeCell ref="CG31:CJ31"/>
    <mergeCell ref="AS32:AT32"/>
    <mergeCell ref="AU32:AV32"/>
    <mergeCell ref="AW32:BD32"/>
    <mergeCell ref="BE32:BG32"/>
    <mergeCell ref="BH32:BI32"/>
    <mergeCell ref="BJ32:BK32"/>
    <mergeCell ref="BL31:BM31"/>
    <mergeCell ref="BN31:BO31"/>
    <mergeCell ref="BP31:BQ31"/>
    <mergeCell ref="BR31:BS31"/>
    <mergeCell ref="BT31:BU31"/>
    <mergeCell ref="BV31:BX31"/>
    <mergeCell ref="BY32:BZ32"/>
    <mergeCell ref="CA32:CC32"/>
    <mergeCell ref="CD32:CF32"/>
    <mergeCell ref="CG32:CJ32"/>
    <mergeCell ref="BR32:BS32"/>
    <mergeCell ref="BT32:BU32"/>
    <mergeCell ref="BV32:BX32"/>
    <mergeCell ref="AS31:AT31"/>
    <mergeCell ref="AU31:AV31"/>
    <mergeCell ref="AW33:BD33"/>
    <mergeCell ref="BE33:BG33"/>
    <mergeCell ref="BH33:BI33"/>
    <mergeCell ref="BJ33:BK33"/>
    <mergeCell ref="BL32:BM32"/>
    <mergeCell ref="BN32:BO32"/>
    <mergeCell ref="BP32:BQ32"/>
    <mergeCell ref="BY31:BZ31"/>
    <mergeCell ref="AW31:BD31"/>
    <mergeCell ref="BE31:BG31"/>
    <mergeCell ref="BH31:BI31"/>
    <mergeCell ref="BJ31:BK31"/>
    <mergeCell ref="BY33:BZ33"/>
    <mergeCell ref="CA33:CC33"/>
    <mergeCell ref="CD33:CF33"/>
    <mergeCell ref="CG33:CJ33"/>
    <mergeCell ref="AS34:AT34"/>
    <mergeCell ref="AU34:AV34"/>
    <mergeCell ref="AW34:BD34"/>
    <mergeCell ref="BE34:BG34"/>
    <mergeCell ref="BH34:BI34"/>
    <mergeCell ref="BJ34:BK34"/>
    <mergeCell ref="BL33:BM33"/>
    <mergeCell ref="BN33:BO33"/>
    <mergeCell ref="BP33:BQ33"/>
    <mergeCell ref="BR33:BS33"/>
    <mergeCell ref="BT33:BU33"/>
    <mergeCell ref="BV33:BX33"/>
    <mergeCell ref="BY34:BZ34"/>
    <mergeCell ref="CA34:CC34"/>
    <mergeCell ref="CD34:CF34"/>
    <mergeCell ref="CG34:CJ34"/>
    <mergeCell ref="BR34:BS34"/>
    <mergeCell ref="BT34:BU34"/>
    <mergeCell ref="BV34:BX34"/>
    <mergeCell ref="AS33:AT33"/>
    <mergeCell ref="AU33:AV33"/>
    <mergeCell ref="AU35:AV35"/>
    <mergeCell ref="AW35:BD35"/>
    <mergeCell ref="BE35:BG35"/>
    <mergeCell ref="BH35:BI35"/>
    <mergeCell ref="BJ35:BK35"/>
    <mergeCell ref="BL34:BM34"/>
    <mergeCell ref="BN34:BO34"/>
    <mergeCell ref="BP34:BQ34"/>
    <mergeCell ref="BL36:BM36"/>
    <mergeCell ref="BN36:BO36"/>
    <mergeCell ref="BP36:BQ36"/>
    <mergeCell ref="BY35:BZ35"/>
    <mergeCell ref="CA35:CC35"/>
    <mergeCell ref="CD35:CF35"/>
    <mergeCell ref="CG35:CJ35"/>
    <mergeCell ref="AS36:AT36"/>
    <mergeCell ref="AU36:AV36"/>
    <mergeCell ref="AW36:BD36"/>
    <mergeCell ref="BE36:BG36"/>
    <mergeCell ref="BH36:BI36"/>
    <mergeCell ref="BJ36:BK36"/>
    <mergeCell ref="BL35:BM35"/>
    <mergeCell ref="BN35:BO35"/>
    <mergeCell ref="BP35:BQ35"/>
    <mergeCell ref="BR35:BS35"/>
    <mergeCell ref="BT35:BU35"/>
    <mergeCell ref="BV35:BX35"/>
    <mergeCell ref="BY36:BZ36"/>
    <mergeCell ref="CA36:CC36"/>
    <mergeCell ref="CD36:CF36"/>
    <mergeCell ref="CG36:CJ36"/>
    <mergeCell ref="BR36:BS36"/>
    <mergeCell ref="BT36:BU36"/>
    <mergeCell ref="BV36:BX36"/>
    <mergeCell ref="AS35:AT35"/>
    <mergeCell ref="CA37:CC37"/>
    <mergeCell ref="CD37:CF37"/>
    <mergeCell ref="CG37:CJ37"/>
    <mergeCell ref="AS38:AT38"/>
    <mergeCell ref="AU38:AV38"/>
    <mergeCell ref="AW38:BD38"/>
    <mergeCell ref="BE38:BG38"/>
    <mergeCell ref="BH38:BI38"/>
    <mergeCell ref="BJ38:BK38"/>
    <mergeCell ref="BL37:BM37"/>
    <mergeCell ref="BN37:BO37"/>
    <mergeCell ref="BP37:BQ37"/>
    <mergeCell ref="BR37:BS37"/>
    <mergeCell ref="BT37:BU37"/>
    <mergeCell ref="BV37:BX37"/>
    <mergeCell ref="BY38:BZ38"/>
    <mergeCell ref="CA38:CC38"/>
    <mergeCell ref="CD38:CF38"/>
    <mergeCell ref="CG38:CJ38"/>
    <mergeCell ref="BR38:BS38"/>
    <mergeCell ref="BT38:BU38"/>
    <mergeCell ref="BV38:BX38"/>
    <mergeCell ref="AS37:AT37"/>
    <mergeCell ref="AU37:AV37"/>
    <mergeCell ref="AW39:BD39"/>
    <mergeCell ref="BE39:BG39"/>
    <mergeCell ref="BH39:BI39"/>
    <mergeCell ref="BJ39:BK39"/>
    <mergeCell ref="BL38:BM38"/>
    <mergeCell ref="BN38:BO38"/>
    <mergeCell ref="BP38:BQ38"/>
    <mergeCell ref="BY37:BZ37"/>
    <mergeCell ref="AW37:BD37"/>
    <mergeCell ref="BE37:BG37"/>
    <mergeCell ref="BH37:BI37"/>
    <mergeCell ref="BJ37:BK37"/>
    <mergeCell ref="BY39:BZ39"/>
    <mergeCell ref="CA39:CC39"/>
    <mergeCell ref="CD39:CF39"/>
    <mergeCell ref="CG39:CJ39"/>
    <mergeCell ref="AS40:AT40"/>
    <mergeCell ref="AU40:AV40"/>
    <mergeCell ref="AW40:BD40"/>
    <mergeCell ref="BE40:BG40"/>
    <mergeCell ref="BH40:BI40"/>
    <mergeCell ref="BJ40:BK40"/>
    <mergeCell ref="BL39:BM39"/>
    <mergeCell ref="BN39:BO39"/>
    <mergeCell ref="BP39:BQ39"/>
    <mergeCell ref="BR39:BS39"/>
    <mergeCell ref="BT39:BU39"/>
    <mergeCell ref="BV39:BX39"/>
    <mergeCell ref="BY40:BZ40"/>
    <mergeCell ref="CA40:CC40"/>
    <mergeCell ref="CD40:CF40"/>
    <mergeCell ref="CG40:CJ40"/>
    <mergeCell ref="BR40:BS40"/>
    <mergeCell ref="BT40:BU40"/>
    <mergeCell ref="BV40:BX40"/>
    <mergeCell ref="AS39:AT39"/>
    <mergeCell ref="AU39:AV39"/>
    <mergeCell ref="AU41:AV41"/>
    <mergeCell ref="AW41:BD41"/>
    <mergeCell ref="BE41:BG41"/>
    <mergeCell ref="BH41:BI41"/>
    <mergeCell ref="BJ41:BK41"/>
    <mergeCell ref="BL40:BM40"/>
    <mergeCell ref="BN40:BO40"/>
    <mergeCell ref="BP40:BQ40"/>
    <mergeCell ref="BL42:BM42"/>
    <mergeCell ref="BN42:BO42"/>
    <mergeCell ref="BP42:BQ42"/>
    <mergeCell ref="BY41:BZ41"/>
    <mergeCell ref="CA41:CC41"/>
    <mergeCell ref="CD41:CF41"/>
    <mergeCell ref="CG41:CJ41"/>
    <mergeCell ref="AS42:AT42"/>
    <mergeCell ref="AU42:AV42"/>
    <mergeCell ref="AW42:BD42"/>
    <mergeCell ref="BE42:BG42"/>
    <mergeCell ref="BH42:BI42"/>
    <mergeCell ref="BJ42:BK42"/>
    <mergeCell ref="BL41:BM41"/>
    <mergeCell ref="BN41:BO41"/>
    <mergeCell ref="BP41:BQ41"/>
    <mergeCell ref="BR41:BS41"/>
    <mergeCell ref="BT41:BU41"/>
    <mergeCell ref="BV41:BX41"/>
    <mergeCell ref="BY42:BZ42"/>
    <mergeCell ref="CA42:CC42"/>
    <mergeCell ref="CD42:CF42"/>
    <mergeCell ref="CG42:CJ42"/>
    <mergeCell ref="BR42:BS42"/>
    <mergeCell ref="BT42:BU42"/>
    <mergeCell ref="BV42:BX42"/>
    <mergeCell ref="AS41:AT41"/>
    <mergeCell ref="CA43:CC43"/>
    <mergeCell ref="CD43:CF43"/>
    <mergeCell ref="CG43:CJ43"/>
    <mergeCell ref="AS44:AT44"/>
    <mergeCell ref="AU44:AV44"/>
    <mergeCell ref="AW44:BD44"/>
    <mergeCell ref="BE44:BG44"/>
    <mergeCell ref="BH44:BI44"/>
    <mergeCell ref="BJ44:BK44"/>
    <mergeCell ref="BL43:BM43"/>
    <mergeCell ref="BN43:BO43"/>
    <mergeCell ref="BP43:BQ43"/>
    <mergeCell ref="BR43:BS43"/>
    <mergeCell ref="BT43:BU43"/>
    <mergeCell ref="BV43:BX43"/>
    <mergeCell ref="BY44:BZ44"/>
    <mergeCell ref="CA44:CC44"/>
    <mergeCell ref="CD44:CF44"/>
    <mergeCell ref="CG44:CJ44"/>
    <mergeCell ref="BR44:BS44"/>
    <mergeCell ref="BT44:BU44"/>
    <mergeCell ref="BV44:BX44"/>
    <mergeCell ref="AS43:AT43"/>
    <mergeCell ref="AU43:AV43"/>
    <mergeCell ref="AW45:BD45"/>
    <mergeCell ref="BE45:BG45"/>
    <mergeCell ref="BH45:BI45"/>
    <mergeCell ref="BJ45:BK45"/>
    <mergeCell ref="BL44:BM44"/>
    <mergeCell ref="BN44:BO44"/>
    <mergeCell ref="BP44:BQ44"/>
    <mergeCell ref="BY43:BZ43"/>
    <mergeCell ref="AW43:BD43"/>
    <mergeCell ref="BE43:BG43"/>
    <mergeCell ref="BH43:BI43"/>
    <mergeCell ref="BJ43:BK43"/>
    <mergeCell ref="BY45:BZ45"/>
    <mergeCell ref="CA45:CC45"/>
    <mergeCell ref="CD45:CF45"/>
    <mergeCell ref="CG45:CJ45"/>
    <mergeCell ref="AS46:AT46"/>
    <mergeCell ref="AU46:AV46"/>
    <mergeCell ref="AW46:BD46"/>
    <mergeCell ref="BE46:BG46"/>
    <mergeCell ref="BH46:BI46"/>
    <mergeCell ref="BJ46:BK46"/>
    <mergeCell ref="BL45:BM45"/>
    <mergeCell ref="BN45:BO45"/>
    <mergeCell ref="BP45:BQ45"/>
    <mergeCell ref="BR45:BS45"/>
    <mergeCell ref="BT45:BU45"/>
    <mergeCell ref="BV45:BX45"/>
    <mergeCell ref="BY46:BZ46"/>
    <mergeCell ref="CA46:CC46"/>
    <mergeCell ref="CD46:CF46"/>
    <mergeCell ref="CG46:CJ46"/>
    <mergeCell ref="BR46:BS46"/>
    <mergeCell ref="BT46:BU46"/>
    <mergeCell ref="BV46:BX46"/>
    <mergeCell ref="AS45:AT45"/>
    <mergeCell ref="AU45:AV45"/>
    <mergeCell ref="AU47:AV47"/>
    <mergeCell ref="AW47:BD47"/>
    <mergeCell ref="BE47:BG47"/>
    <mergeCell ref="BH47:BI47"/>
    <mergeCell ref="BJ47:BK47"/>
    <mergeCell ref="BL46:BM46"/>
    <mergeCell ref="BN46:BO46"/>
    <mergeCell ref="BP46:BQ46"/>
    <mergeCell ref="BL48:BM48"/>
    <mergeCell ref="BN48:BO48"/>
    <mergeCell ref="BP48:BQ48"/>
    <mergeCell ref="BY47:BZ47"/>
    <mergeCell ref="CA47:CC47"/>
    <mergeCell ref="CD47:CF47"/>
    <mergeCell ref="CG47:CJ47"/>
    <mergeCell ref="AS48:AT48"/>
    <mergeCell ref="AU48:AV48"/>
    <mergeCell ref="AW48:BD48"/>
    <mergeCell ref="BE48:BG48"/>
    <mergeCell ref="BH48:BI48"/>
    <mergeCell ref="BJ48:BK48"/>
    <mergeCell ref="BL47:BM47"/>
    <mergeCell ref="BN47:BO47"/>
    <mergeCell ref="BP47:BQ47"/>
    <mergeCell ref="BR47:BS47"/>
    <mergeCell ref="BT47:BU47"/>
    <mergeCell ref="BV47:BX47"/>
    <mergeCell ref="BY48:BZ48"/>
    <mergeCell ref="CA48:CC48"/>
    <mergeCell ref="CD48:CF48"/>
    <mergeCell ref="CG48:CJ48"/>
    <mergeCell ref="BR48:BS48"/>
    <mergeCell ref="BT48:BU48"/>
    <mergeCell ref="BV48:BX48"/>
    <mergeCell ref="AS47:AT47"/>
    <mergeCell ref="CA49:CC49"/>
    <mergeCell ref="CD49:CF49"/>
    <mergeCell ref="CG49:CJ49"/>
    <mergeCell ref="AS50:AT50"/>
    <mergeCell ref="AU50:AV50"/>
    <mergeCell ref="AW50:BD50"/>
    <mergeCell ref="BE50:BG50"/>
    <mergeCell ref="BH50:BI50"/>
    <mergeCell ref="BJ50:BK50"/>
    <mergeCell ref="BL49:BM49"/>
    <mergeCell ref="BN49:BO49"/>
    <mergeCell ref="BP49:BQ49"/>
    <mergeCell ref="BR49:BS49"/>
    <mergeCell ref="BT49:BU49"/>
    <mergeCell ref="BV49:BX49"/>
    <mergeCell ref="BY50:BZ50"/>
    <mergeCell ref="CA50:CC50"/>
    <mergeCell ref="CD50:CF50"/>
    <mergeCell ref="CG50:CJ50"/>
    <mergeCell ref="BR50:BS50"/>
    <mergeCell ref="BT50:BU50"/>
    <mergeCell ref="BV50:BX50"/>
    <mergeCell ref="AS49:AT49"/>
    <mergeCell ref="AU49:AV49"/>
    <mergeCell ref="AW51:BD51"/>
    <mergeCell ref="BE51:BG51"/>
    <mergeCell ref="BH51:BI51"/>
    <mergeCell ref="BJ51:BK51"/>
    <mergeCell ref="BL50:BM50"/>
    <mergeCell ref="BN50:BO50"/>
    <mergeCell ref="BP50:BQ50"/>
    <mergeCell ref="BY49:BZ49"/>
    <mergeCell ref="AW49:BD49"/>
    <mergeCell ref="BE49:BG49"/>
    <mergeCell ref="BH49:BI49"/>
    <mergeCell ref="BJ49:BK49"/>
    <mergeCell ref="BY51:BZ51"/>
    <mergeCell ref="CA51:CC51"/>
    <mergeCell ref="CD51:CF51"/>
    <mergeCell ref="CG51:CJ51"/>
    <mergeCell ref="AS52:AT52"/>
    <mergeCell ref="AU52:AV52"/>
    <mergeCell ref="AW52:BD52"/>
    <mergeCell ref="BE52:BG52"/>
    <mergeCell ref="BH52:BI52"/>
    <mergeCell ref="BJ52:BK52"/>
    <mergeCell ref="BL51:BM51"/>
    <mergeCell ref="BN51:BO51"/>
    <mergeCell ref="BP51:BQ51"/>
    <mergeCell ref="BR51:BS51"/>
    <mergeCell ref="BT51:BU51"/>
    <mergeCell ref="BV51:BX51"/>
    <mergeCell ref="BY52:BZ52"/>
    <mergeCell ref="CA52:CC52"/>
    <mergeCell ref="CD52:CF52"/>
    <mergeCell ref="CG52:CJ52"/>
    <mergeCell ref="BR52:BS52"/>
    <mergeCell ref="BT52:BU52"/>
    <mergeCell ref="BV52:BX52"/>
    <mergeCell ref="AS51:AT51"/>
    <mergeCell ref="AU51:AV51"/>
    <mergeCell ref="AU53:AV53"/>
    <mergeCell ref="AW53:BD53"/>
    <mergeCell ref="BE53:BG53"/>
    <mergeCell ref="BH53:BI53"/>
    <mergeCell ref="BJ53:BK53"/>
    <mergeCell ref="BL52:BM52"/>
    <mergeCell ref="BN52:BO52"/>
    <mergeCell ref="BP52:BQ52"/>
    <mergeCell ref="BL54:BM54"/>
    <mergeCell ref="BN54:BO54"/>
    <mergeCell ref="BP54:BQ54"/>
    <mergeCell ref="BY53:BZ53"/>
    <mergeCell ref="CA53:CC53"/>
    <mergeCell ref="CD53:CF53"/>
    <mergeCell ref="CG53:CJ53"/>
    <mergeCell ref="AS54:AT54"/>
    <mergeCell ref="AU54:AV54"/>
    <mergeCell ref="AW54:BD54"/>
    <mergeCell ref="BE54:BG54"/>
    <mergeCell ref="BH54:BI54"/>
    <mergeCell ref="BJ54:BK54"/>
    <mergeCell ref="BL53:BM53"/>
    <mergeCell ref="BN53:BO53"/>
    <mergeCell ref="BP53:BQ53"/>
    <mergeCell ref="BR53:BS53"/>
    <mergeCell ref="BT53:BU53"/>
    <mergeCell ref="BV53:BX53"/>
    <mergeCell ref="BY54:BZ54"/>
    <mergeCell ref="CA54:CC54"/>
    <mergeCell ref="CD54:CF54"/>
    <mergeCell ref="CG54:CJ54"/>
    <mergeCell ref="BR54:BS54"/>
    <mergeCell ref="BT54:BU54"/>
    <mergeCell ref="BV54:BX54"/>
    <mergeCell ref="AS53:AT53"/>
    <mergeCell ref="BY55:BZ55"/>
    <mergeCell ref="CA55:CC55"/>
    <mergeCell ref="CD55:CF55"/>
    <mergeCell ref="CG55:CJ55"/>
    <mergeCell ref="AS56:CJ56"/>
    <mergeCell ref="BL55:BM55"/>
    <mergeCell ref="BN55:BO55"/>
    <mergeCell ref="BP55:BQ55"/>
    <mergeCell ref="BR55:BS55"/>
    <mergeCell ref="BT55:BU55"/>
    <mergeCell ref="BV55:BX55"/>
    <mergeCell ref="AS55:AT55"/>
    <mergeCell ref="AU55:AV55"/>
    <mergeCell ref="AW55:BD55"/>
    <mergeCell ref="BE55:BG55"/>
    <mergeCell ref="BH55:BI55"/>
    <mergeCell ref="BJ55:BK55"/>
  </mergeCells>
  <phoneticPr fontId="1"/>
  <dataValidations count="2">
    <dataValidation type="list" allowBlank="1" showInputMessage="1" showErrorMessage="1" sqref="BY16:BZ55" xr:uid="{00000000-0002-0000-0700-000000000000}">
      <formula1>"○,✕"</formula1>
    </dataValidation>
    <dataValidation type="list" allowBlank="1" showInputMessage="1" showErrorMessage="1" sqref="BI56:BL56" xr:uid="{00000000-0002-0000-0700-000001000000}">
      <formula1>$AM$57:$AM$60</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53"/>
      <c r="BX1" s="254"/>
      <c r="BY1" s="254"/>
      <c r="BZ1" s="254"/>
      <c r="CA1" s="254"/>
      <c r="CB1" s="254"/>
      <c r="CC1" s="254"/>
      <c r="CD1" s="4"/>
      <c r="CE1" s="254" t="s">
        <v>443</v>
      </c>
      <c r="CF1" s="254"/>
      <c r="CG1" s="254"/>
      <c r="CH1" s="254"/>
      <c r="CI1" s="254"/>
      <c r="CJ1" s="254"/>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55" t="s">
        <v>444</v>
      </c>
      <c r="AX2" s="255"/>
      <c r="AY2" s="255"/>
      <c r="AZ2" s="255"/>
      <c r="BA2" s="255"/>
      <c r="BB2" s="255"/>
      <c r="BC2" s="255"/>
      <c r="BD2" s="255"/>
      <c r="BE2" s="255"/>
      <c r="BF2" s="255"/>
      <c r="BG2" s="255"/>
      <c r="BH2" s="255"/>
      <c r="BI2" s="255"/>
      <c r="BJ2" s="255"/>
      <c r="BK2" s="255"/>
      <c r="BL2" s="255"/>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55" t="str">
        <f>IF(表紙!BG13="","",表紙!BG13)</f>
        <v/>
      </c>
      <c r="AX4" s="255"/>
      <c r="AY4" s="255"/>
      <c r="AZ4" s="255"/>
      <c r="BA4" s="255"/>
      <c r="BB4" s="255"/>
      <c r="BC4" s="255"/>
      <c r="BD4" s="255"/>
      <c r="BE4" s="255"/>
      <c r="BF4" s="255"/>
      <c r="BG4" s="255"/>
      <c r="BH4" s="255"/>
      <c r="BI4" s="255"/>
      <c r="BJ4" s="255"/>
      <c r="BK4" s="255"/>
      <c r="BL4" s="255"/>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55"/>
      <c r="AW7" s="255"/>
      <c r="AX7" s="255"/>
      <c r="AY7" s="255"/>
      <c r="AZ7" s="255"/>
      <c r="BA7" s="255"/>
      <c r="BB7" s="255"/>
      <c r="BC7" s="255"/>
      <c r="BD7" s="255"/>
      <c r="BE7" s="255"/>
      <c r="BF7" s="4"/>
      <c r="BG7" s="4"/>
      <c r="BH7" s="5" t="s">
        <v>2</v>
      </c>
      <c r="BI7" s="5"/>
      <c r="BJ7" s="5"/>
      <c r="BK7" s="255"/>
      <c r="BL7" s="255"/>
      <c r="BM7" s="255"/>
      <c r="BN7" s="255"/>
      <c r="BO7" s="255"/>
      <c r="BP7" s="255"/>
      <c r="BQ7" s="255"/>
      <c r="BR7" s="255"/>
      <c r="BS7" s="255"/>
      <c r="BT7" s="25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53"/>
      <c r="AW9" s="254"/>
      <c r="AX9" s="254"/>
      <c r="AY9" s="254"/>
      <c r="AZ9" s="254"/>
      <c r="BA9" s="254"/>
      <c r="BB9" s="4"/>
      <c r="BC9" s="4" t="s">
        <v>7</v>
      </c>
      <c r="BD9" s="4"/>
      <c r="BE9" s="4"/>
      <c r="BF9" s="5"/>
      <c r="BG9" s="255"/>
      <c r="BH9" s="255"/>
      <c r="BI9" s="255"/>
      <c r="BJ9" s="255"/>
      <c r="BK9" s="255"/>
      <c r="BL9" s="255"/>
      <c r="BM9" s="255"/>
      <c r="BN9" s="255"/>
      <c r="BO9" s="255"/>
      <c r="BP9" s="255"/>
      <c r="BQ9" s="4"/>
      <c r="BR9" s="4" t="s">
        <v>21</v>
      </c>
      <c r="BS9" s="4"/>
      <c r="BT9" s="4"/>
      <c r="BU9" s="4"/>
      <c r="BV9" s="4"/>
      <c r="BW9" s="4"/>
      <c r="BX9" s="254"/>
      <c r="BY9" s="254"/>
      <c r="BZ9" s="254"/>
      <c r="CA9" s="254"/>
      <c r="CB9" s="254"/>
      <c r="CC9" s="4"/>
      <c r="CD9" s="263"/>
      <c r="CE9" s="263"/>
      <c r="CF9" s="4" t="s">
        <v>14</v>
      </c>
      <c r="CG9" s="4"/>
      <c r="CH9" s="263"/>
      <c r="CI9" s="263"/>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64" t="s">
        <v>20</v>
      </c>
      <c r="AT10" s="265"/>
      <c r="AU10" s="266"/>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67"/>
      <c r="AT11" s="268"/>
      <c r="AU11" s="269"/>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70"/>
      <c r="AT12" s="271"/>
      <c r="AU12" s="272"/>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24" t="s">
        <v>445</v>
      </c>
      <c r="AT13" s="425"/>
      <c r="AU13" s="429" t="s">
        <v>37</v>
      </c>
      <c r="AV13" s="430"/>
      <c r="AW13" s="397" t="s">
        <v>36</v>
      </c>
      <c r="AX13" s="398"/>
      <c r="AY13" s="398"/>
      <c r="AZ13" s="398"/>
      <c r="BA13" s="398"/>
      <c r="BB13" s="398"/>
      <c r="BC13" s="398"/>
      <c r="BD13" s="398"/>
      <c r="BE13" s="398"/>
      <c r="BF13" s="398"/>
      <c r="BG13" s="425"/>
      <c r="BH13" s="416" t="s">
        <v>446</v>
      </c>
      <c r="BI13" s="417"/>
      <c r="BJ13" s="416" t="s">
        <v>447</v>
      </c>
      <c r="BK13" s="417"/>
      <c r="BL13" s="448" t="s">
        <v>448</v>
      </c>
      <c r="BM13" s="448"/>
      <c r="BN13" s="448" t="s">
        <v>449</v>
      </c>
      <c r="BO13" s="448"/>
      <c r="BP13" s="448" t="s">
        <v>450</v>
      </c>
      <c r="BQ13" s="448"/>
      <c r="BR13" s="448" t="s">
        <v>451</v>
      </c>
      <c r="BS13" s="448"/>
      <c r="BT13" s="448" t="s">
        <v>452</v>
      </c>
      <c r="BU13" s="448"/>
      <c r="BV13" s="451" t="s">
        <v>453</v>
      </c>
      <c r="BW13" s="452"/>
      <c r="BX13" s="453"/>
      <c r="BY13" s="416" t="s">
        <v>454</v>
      </c>
      <c r="BZ13" s="422"/>
      <c r="CA13" s="435" t="s">
        <v>28</v>
      </c>
      <c r="CB13" s="436"/>
      <c r="CC13" s="436"/>
      <c r="CD13" s="436"/>
      <c r="CE13" s="436"/>
      <c r="CF13" s="437"/>
      <c r="CG13" s="397" t="s">
        <v>455</v>
      </c>
      <c r="CH13" s="398"/>
      <c r="CI13" s="398"/>
      <c r="CJ13" s="39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26"/>
      <c r="AT14" s="427"/>
      <c r="AU14" s="431"/>
      <c r="AV14" s="432"/>
      <c r="AW14" s="400"/>
      <c r="AX14" s="401"/>
      <c r="AY14" s="401"/>
      <c r="AZ14" s="401"/>
      <c r="BA14" s="401"/>
      <c r="BB14" s="401"/>
      <c r="BC14" s="401"/>
      <c r="BD14" s="401"/>
      <c r="BE14" s="401"/>
      <c r="BF14" s="401"/>
      <c r="BG14" s="427"/>
      <c r="BH14" s="418"/>
      <c r="BI14" s="419"/>
      <c r="BJ14" s="418"/>
      <c r="BK14" s="419"/>
      <c r="BL14" s="449"/>
      <c r="BM14" s="449"/>
      <c r="BN14" s="449"/>
      <c r="BO14" s="449"/>
      <c r="BP14" s="449"/>
      <c r="BQ14" s="449"/>
      <c r="BR14" s="449"/>
      <c r="BS14" s="449"/>
      <c r="BT14" s="449"/>
      <c r="BU14" s="449"/>
      <c r="BV14" s="454"/>
      <c r="BW14" s="455"/>
      <c r="BX14" s="456"/>
      <c r="BY14" s="418"/>
      <c r="BZ14" s="423"/>
      <c r="CA14" s="406" t="s">
        <v>24</v>
      </c>
      <c r="CB14" s="407"/>
      <c r="CC14" s="407"/>
      <c r="CD14" s="406" t="s">
        <v>23</v>
      </c>
      <c r="CE14" s="407"/>
      <c r="CF14" s="408"/>
      <c r="CG14" s="400"/>
      <c r="CH14" s="401"/>
      <c r="CI14" s="401"/>
      <c r="CJ14" s="40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28"/>
      <c r="AT15" s="409"/>
      <c r="AU15" s="433"/>
      <c r="AV15" s="434"/>
      <c r="AW15" s="403"/>
      <c r="AX15" s="404"/>
      <c r="AY15" s="404"/>
      <c r="AZ15" s="404"/>
      <c r="BA15" s="404"/>
      <c r="BB15" s="404"/>
      <c r="BC15" s="404"/>
      <c r="BD15" s="404"/>
      <c r="BE15" s="404"/>
      <c r="BF15" s="404"/>
      <c r="BG15" s="409"/>
      <c r="BH15" s="420"/>
      <c r="BI15" s="421"/>
      <c r="BJ15" s="413" t="s">
        <v>457</v>
      </c>
      <c r="BK15" s="414"/>
      <c r="BL15" s="450"/>
      <c r="BM15" s="450"/>
      <c r="BN15" s="450"/>
      <c r="BO15" s="450"/>
      <c r="BP15" s="450"/>
      <c r="BQ15" s="450"/>
      <c r="BR15" s="450"/>
      <c r="BS15" s="450"/>
      <c r="BT15" s="450"/>
      <c r="BU15" s="450"/>
      <c r="BV15" s="420" t="s">
        <v>458</v>
      </c>
      <c r="BW15" s="447"/>
      <c r="BX15" s="421"/>
      <c r="BY15" s="420"/>
      <c r="BZ15" s="447"/>
      <c r="CA15" s="403"/>
      <c r="CB15" s="404"/>
      <c r="CC15" s="404"/>
      <c r="CD15" s="403"/>
      <c r="CE15" s="404"/>
      <c r="CF15" s="409"/>
      <c r="CG15" s="403"/>
      <c r="CH15" s="404"/>
      <c r="CI15" s="404"/>
      <c r="CJ15" s="40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89"/>
      <c r="AT16" s="390"/>
      <c r="AU16" s="380"/>
      <c r="AV16" s="382"/>
      <c r="AW16" s="380"/>
      <c r="AX16" s="381"/>
      <c r="AY16" s="381"/>
      <c r="AZ16" s="381"/>
      <c r="BA16" s="381"/>
      <c r="BB16" s="381"/>
      <c r="BC16" s="381"/>
      <c r="BD16" s="381"/>
      <c r="BE16" s="381"/>
      <c r="BF16" s="381"/>
      <c r="BG16" s="382"/>
      <c r="BH16" s="380"/>
      <c r="BI16" s="382"/>
      <c r="BJ16" s="439" t="str">
        <f t="shared" ref="BJ16:BJ23" si="0">IF(BH16=AU$61,AX$61,IF(BH16=AU$60,AX$60,IF(BH16=AU$59,AX$59,"")))</f>
        <v/>
      </c>
      <c r="BK16" s="440"/>
      <c r="BL16" s="439"/>
      <c r="BM16" s="440"/>
      <c r="BN16" s="439"/>
      <c r="BO16" s="440"/>
      <c r="BP16" s="439"/>
      <c r="BQ16" s="440"/>
      <c r="BR16" s="439"/>
      <c r="BS16" s="440"/>
      <c r="BT16" s="439"/>
      <c r="BU16" s="440"/>
      <c r="BV16" s="439" t="str">
        <f t="shared" ref="BV16:BV55" si="1">IF(BL16="","",MIN(BL16:BU16))</f>
        <v/>
      </c>
      <c r="BW16" s="441"/>
      <c r="BX16" s="440"/>
      <c r="BY16" s="442"/>
      <c r="BZ16" s="443"/>
      <c r="CA16" s="444"/>
      <c r="CB16" s="445"/>
      <c r="CC16" s="446"/>
      <c r="CD16" s="380"/>
      <c r="CE16" s="381"/>
      <c r="CF16" s="382"/>
      <c r="CG16" s="383"/>
      <c r="CH16" s="384"/>
      <c r="CI16" s="384"/>
      <c r="CJ16" s="38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89"/>
      <c r="AT17" s="390"/>
      <c r="AU17" s="380"/>
      <c r="AV17" s="382"/>
      <c r="AW17" s="380"/>
      <c r="AX17" s="381"/>
      <c r="AY17" s="381"/>
      <c r="AZ17" s="381"/>
      <c r="BA17" s="381"/>
      <c r="BB17" s="381"/>
      <c r="BC17" s="381"/>
      <c r="BD17" s="381"/>
      <c r="BE17" s="381"/>
      <c r="BF17" s="381"/>
      <c r="BG17" s="382"/>
      <c r="BH17" s="380"/>
      <c r="BI17" s="382"/>
      <c r="BJ17" s="439" t="str">
        <f t="shared" si="0"/>
        <v/>
      </c>
      <c r="BK17" s="440"/>
      <c r="BL17" s="439"/>
      <c r="BM17" s="440"/>
      <c r="BN17" s="439"/>
      <c r="BO17" s="440"/>
      <c r="BP17" s="439"/>
      <c r="BQ17" s="440"/>
      <c r="BR17" s="439"/>
      <c r="BS17" s="440"/>
      <c r="BT17" s="439"/>
      <c r="BU17" s="440"/>
      <c r="BV17" s="439" t="str">
        <f t="shared" si="1"/>
        <v/>
      </c>
      <c r="BW17" s="441"/>
      <c r="BX17" s="440"/>
      <c r="BY17" s="442"/>
      <c r="BZ17" s="443"/>
      <c r="CA17" s="444"/>
      <c r="CB17" s="445"/>
      <c r="CC17" s="446"/>
      <c r="CD17" s="380"/>
      <c r="CE17" s="381"/>
      <c r="CF17" s="382"/>
      <c r="CG17" s="383"/>
      <c r="CH17" s="384"/>
      <c r="CI17" s="384"/>
      <c r="CJ17" s="38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89"/>
      <c r="AT18" s="390"/>
      <c r="AU18" s="380"/>
      <c r="AV18" s="382"/>
      <c r="AW18" s="380"/>
      <c r="AX18" s="381"/>
      <c r="AY18" s="381"/>
      <c r="AZ18" s="381"/>
      <c r="BA18" s="381"/>
      <c r="BB18" s="381"/>
      <c r="BC18" s="381"/>
      <c r="BD18" s="381"/>
      <c r="BE18" s="381"/>
      <c r="BF18" s="381"/>
      <c r="BG18" s="382"/>
      <c r="BH18" s="380"/>
      <c r="BI18" s="382"/>
      <c r="BJ18" s="439" t="str">
        <f t="shared" si="0"/>
        <v/>
      </c>
      <c r="BK18" s="440"/>
      <c r="BL18" s="439"/>
      <c r="BM18" s="440"/>
      <c r="BN18" s="439"/>
      <c r="BO18" s="440"/>
      <c r="BP18" s="439"/>
      <c r="BQ18" s="440"/>
      <c r="BR18" s="439"/>
      <c r="BS18" s="440"/>
      <c r="BT18" s="439"/>
      <c r="BU18" s="440"/>
      <c r="BV18" s="439" t="str">
        <f t="shared" si="1"/>
        <v/>
      </c>
      <c r="BW18" s="441"/>
      <c r="BX18" s="440"/>
      <c r="BY18" s="442"/>
      <c r="BZ18" s="443"/>
      <c r="CA18" s="444"/>
      <c r="CB18" s="445"/>
      <c r="CC18" s="446"/>
      <c r="CD18" s="380"/>
      <c r="CE18" s="381"/>
      <c r="CF18" s="382"/>
      <c r="CG18" s="383"/>
      <c r="CH18" s="384"/>
      <c r="CI18" s="384"/>
      <c r="CJ18" s="38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89"/>
      <c r="AT19" s="390"/>
      <c r="AU19" s="380"/>
      <c r="AV19" s="382"/>
      <c r="AW19" s="380"/>
      <c r="AX19" s="381"/>
      <c r="AY19" s="381"/>
      <c r="AZ19" s="381"/>
      <c r="BA19" s="381"/>
      <c r="BB19" s="381"/>
      <c r="BC19" s="381"/>
      <c r="BD19" s="381"/>
      <c r="BE19" s="381"/>
      <c r="BF19" s="381"/>
      <c r="BG19" s="382"/>
      <c r="BH19" s="380"/>
      <c r="BI19" s="382"/>
      <c r="BJ19" s="439" t="str">
        <f t="shared" si="0"/>
        <v/>
      </c>
      <c r="BK19" s="440"/>
      <c r="BL19" s="439"/>
      <c r="BM19" s="440"/>
      <c r="BN19" s="439"/>
      <c r="BO19" s="440"/>
      <c r="BP19" s="439"/>
      <c r="BQ19" s="440"/>
      <c r="BR19" s="439"/>
      <c r="BS19" s="440"/>
      <c r="BT19" s="439"/>
      <c r="BU19" s="440"/>
      <c r="BV19" s="439" t="str">
        <f t="shared" si="1"/>
        <v/>
      </c>
      <c r="BW19" s="441"/>
      <c r="BX19" s="440"/>
      <c r="BY19" s="442"/>
      <c r="BZ19" s="443"/>
      <c r="CA19" s="444"/>
      <c r="CB19" s="445"/>
      <c r="CC19" s="446"/>
      <c r="CD19" s="380"/>
      <c r="CE19" s="381"/>
      <c r="CF19" s="382"/>
      <c r="CG19" s="383"/>
      <c r="CH19" s="384"/>
      <c r="CI19" s="384"/>
      <c r="CJ19" s="38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89"/>
      <c r="AT20" s="390"/>
      <c r="AU20" s="380"/>
      <c r="AV20" s="382"/>
      <c r="AW20" s="380"/>
      <c r="AX20" s="381"/>
      <c r="AY20" s="381"/>
      <c r="AZ20" s="381"/>
      <c r="BA20" s="381"/>
      <c r="BB20" s="381"/>
      <c r="BC20" s="381"/>
      <c r="BD20" s="381"/>
      <c r="BE20" s="381"/>
      <c r="BF20" s="381"/>
      <c r="BG20" s="382"/>
      <c r="BH20" s="380"/>
      <c r="BI20" s="382"/>
      <c r="BJ20" s="439" t="str">
        <f t="shared" si="0"/>
        <v/>
      </c>
      <c r="BK20" s="440"/>
      <c r="BL20" s="439"/>
      <c r="BM20" s="440"/>
      <c r="BN20" s="439"/>
      <c r="BO20" s="440"/>
      <c r="BP20" s="439"/>
      <c r="BQ20" s="440"/>
      <c r="BR20" s="439"/>
      <c r="BS20" s="440"/>
      <c r="BT20" s="439"/>
      <c r="BU20" s="440"/>
      <c r="BV20" s="439" t="str">
        <f t="shared" si="1"/>
        <v/>
      </c>
      <c r="BW20" s="441"/>
      <c r="BX20" s="440"/>
      <c r="BY20" s="442"/>
      <c r="BZ20" s="443"/>
      <c r="CA20" s="444"/>
      <c r="CB20" s="445"/>
      <c r="CC20" s="446"/>
      <c r="CD20" s="380"/>
      <c r="CE20" s="381"/>
      <c r="CF20" s="382"/>
      <c r="CG20" s="383"/>
      <c r="CH20" s="384"/>
      <c r="CI20" s="384"/>
      <c r="CJ20" s="38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89"/>
      <c r="AT21" s="390"/>
      <c r="AU21" s="380"/>
      <c r="AV21" s="382"/>
      <c r="AW21" s="380"/>
      <c r="AX21" s="381"/>
      <c r="AY21" s="381"/>
      <c r="AZ21" s="381"/>
      <c r="BA21" s="381"/>
      <c r="BB21" s="381"/>
      <c r="BC21" s="381"/>
      <c r="BD21" s="381"/>
      <c r="BE21" s="381"/>
      <c r="BF21" s="381"/>
      <c r="BG21" s="382"/>
      <c r="BH21" s="380"/>
      <c r="BI21" s="382"/>
      <c r="BJ21" s="439" t="str">
        <f t="shared" si="0"/>
        <v/>
      </c>
      <c r="BK21" s="440"/>
      <c r="BL21" s="439"/>
      <c r="BM21" s="440"/>
      <c r="BN21" s="439"/>
      <c r="BO21" s="440"/>
      <c r="BP21" s="439"/>
      <c r="BQ21" s="440"/>
      <c r="BR21" s="439"/>
      <c r="BS21" s="440"/>
      <c r="BT21" s="439"/>
      <c r="BU21" s="440"/>
      <c r="BV21" s="439" t="str">
        <f t="shared" si="1"/>
        <v/>
      </c>
      <c r="BW21" s="441"/>
      <c r="BX21" s="440"/>
      <c r="BY21" s="442"/>
      <c r="BZ21" s="443"/>
      <c r="CA21" s="444"/>
      <c r="CB21" s="445"/>
      <c r="CC21" s="446"/>
      <c r="CD21" s="380"/>
      <c r="CE21" s="381"/>
      <c r="CF21" s="382"/>
      <c r="CG21" s="383"/>
      <c r="CH21" s="384"/>
      <c r="CI21" s="384"/>
      <c r="CJ21" s="38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89"/>
      <c r="AT22" s="390"/>
      <c r="AU22" s="380"/>
      <c r="AV22" s="382"/>
      <c r="AW22" s="380"/>
      <c r="AX22" s="381"/>
      <c r="AY22" s="381"/>
      <c r="AZ22" s="381"/>
      <c r="BA22" s="381"/>
      <c r="BB22" s="381"/>
      <c r="BC22" s="381"/>
      <c r="BD22" s="381"/>
      <c r="BE22" s="381"/>
      <c r="BF22" s="381"/>
      <c r="BG22" s="382"/>
      <c r="BH22" s="380"/>
      <c r="BI22" s="382"/>
      <c r="BJ22" s="439" t="str">
        <f t="shared" si="0"/>
        <v/>
      </c>
      <c r="BK22" s="440"/>
      <c r="BL22" s="439"/>
      <c r="BM22" s="440"/>
      <c r="BN22" s="439"/>
      <c r="BO22" s="440"/>
      <c r="BP22" s="439"/>
      <c r="BQ22" s="440"/>
      <c r="BR22" s="439"/>
      <c r="BS22" s="440"/>
      <c r="BT22" s="439"/>
      <c r="BU22" s="440"/>
      <c r="BV22" s="439" t="str">
        <f t="shared" si="1"/>
        <v/>
      </c>
      <c r="BW22" s="441"/>
      <c r="BX22" s="440"/>
      <c r="BY22" s="442"/>
      <c r="BZ22" s="443"/>
      <c r="CA22" s="444"/>
      <c r="CB22" s="445"/>
      <c r="CC22" s="446"/>
      <c r="CD22" s="380"/>
      <c r="CE22" s="381"/>
      <c r="CF22" s="382"/>
      <c r="CG22" s="383"/>
      <c r="CH22" s="384"/>
      <c r="CI22" s="384"/>
      <c r="CJ22" s="38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89"/>
      <c r="AT23" s="390"/>
      <c r="AU23" s="380"/>
      <c r="AV23" s="382"/>
      <c r="AW23" s="380"/>
      <c r="AX23" s="381"/>
      <c r="AY23" s="381"/>
      <c r="AZ23" s="381"/>
      <c r="BA23" s="381"/>
      <c r="BB23" s="381"/>
      <c r="BC23" s="381"/>
      <c r="BD23" s="381"/>
      <c r="BE23" s="381"/>
      <c r="BF23" s="381"/>
      <c r="BG23" s="382"/>
      <c r="BH23" s="380"/>
      <c r="BI23" s="382"/>
      <c r="BJ23" s="439" t="str">
        <f t="shared" si="0"/>
        <v/>
      </c>
      <c r="BK23" s="440"/>
      <c r="BL23" s="439"/>
      <c r="BM23" s="440"/>
      <c r="BN23" s="439"/>
      <c r="BO23" s="440"/>
      <c r="BP23" s="439"/>
      <c r="BQ23" s="440"/>
      <c r="BR23" s="439"/>
      <c r="BS23" s="440"/>
      <c r="BT23" s="439"/>
      <c r="BU23" s="440"/>
      <c r="BV23" s="439" t="str">
        <f t="shared" si="1"/>
        <v/>
      </c>
      <c r="BW23" s="441"/>
      <c r="BX23" s="440"/>
      <c r="BY23" s="442"/>
      <c r="BZ23" s="443"/>
      <c r="CA23" s="444"/>
      <c r="CB23" s="445"/>
      <c r="CC23" s="446"/>
      <c r="CD23" s="380"/>
      <c r="CE23" s="381"/>
      <c r="CF23" s="382"/>
      <c r="CG23" s="383"/>
      <c r="CH23" s="384"/>
      <c r="CI23" s="384"/>
      <c r="CJ23" s="38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89"/>
      <c r="AT24" s="390"/>
      <c r="AU24" s="380"/>
      <c r="AV24" s="382"/>
      <c r="AW24" s="380"/>
      <c r="AX24" s="381"/>
      <c r="AY24" s="381"/>
      <c r="AZ24" s="381"/>
      <c r="BA24" s="381"/>
      <c r="BB24" s="381"/>
      <c r="BC24" s="381"/>
      <c r="BD24" s="381"/>
      <c r="BE24" s="381"/>
      <c r="BF24" s="381"/>
      <c r="BG24" s="382"/>
      <c r="BH24" s="380"/>
      <c r="BI24" s="382"/>
      <c r="BJ24" s="439" t="str">
        <f t="shared" ref="BJ24" si="2">IF(BH24=AU$61,AX$61,IF(BH24=AU$60,AX$60,IF(BH24=AU$59,AX$59,"")))</f>
        <v/>
      </c>
      <c r="BK24" s="440"/>
      <c r="BL24" s="439"/>
      <c r="BM24" s="440"/>
      <c r="BN24" s="439"/>
      <c r="BO24" s="440"/>
      <c r="BP24" s="439"/>
      <c r="BQ24" s="440"/>
      <c r="BR24" s="439"/>
      <c r="BS24" s="440"/>
      <c r="BT24" s="439"/>
      <c r="BU24" s="440"/>
      <c r="BV24" s="439" t="str">
        <f t="shared" si="1"/>
        <v/>
      </c>
      <c r="BW24" s="441"/>
      <c r="BX24" s="440"/>
      <c r="BY24" s="442"/>
      <c r="BZ24" s="443"/>
      <c r="CA24" s="444"/>
      <c r="CB24" s="445"/>
      <c r="CC24" s="446"/>
      <c r="CD24" s="380"/>
      <c r="CE24" s="381"/>
      <c r="CF24" s="382"/>
      <c r="CG24" s="383"/>
      <c r="CH24" s="384"/>
      <c r="CI24" s="384"/>
      <c r="CJ24" s="38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89"/>
      <c r="AT25" s="390"/>
      <c r="AU25" s="380"/>
      <c r="AV25" s="382"/>
      <c r="AW25" s="380"/>
      <c r="AX25" s="381"/>
      <c r="AY25" s="381"/>
      <c r="AZ25" s="381"/>
      <c r="BA25" s="381"/>
      <c r="BB25" s="381"/>
      <c r="BC25" s="381"/>
      <c r="BD25" s="381"/>
      <c r="BE25" s="381"/>
      <c r="BF25" s="381"/>
      <c r="BG25" s="382"/>
      <c r="BH25" s="380"/>
      <c r="BI25" s="382"/>
      <c r="BJ25" s="439" t="str">
        <f t="shared" ref="BJ25:BJ55" si="3">IF(BH25=AU$61,AX$61,IF(BH25=AU$60,AX$60,IF(BH25=AU$59,AX$59,"")))</f>
        <v/>
      </c>
      <c r="BK25" s="440"/>
      <c r="BL25" s="439"/>
      <c r="BM25" s="440"/>
      <c r="BN25" s="439"/>
      <c r="BO25" s="440"/>
      <c r="BP25" s="439"/>
      <c r="BQ25" s="440"/>
      <c r="BR25" s="439"/>
      <c r="BS25" s="440"/>
      <c r="BT25" s="439"/>
      <c r="BU25" s="440"/>
      <c r="BV25" s="439" t="str">
        <f t="shared" si="1"/>
        <v/>
      </c>
      <c r="BW25" s="441"/>
      <c r="BX25" s="440"/>
      <c r="BY25" s="442"/>
      <c r="BZ25" s="443"/>
      <c r="CA25" s="444"/>
      <c r="CB25" s="445"/>
      <c r="CC25" s="446"/>
      <c r="CD25" s="380"/>
      <c r="CE25" s="381"/>
      <c r="CF25" s="382"/>
      <c r="CG25" s="383"/>
      <c r="CH25" s="384"/>
      <c r="CI25" s="384"/>
      <c r="CJ25" s="38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89"/>
      <c r="AT26" s="390"/>
      <c r="AU26" s="380"/>
      <c r="AV26" s="382"/>
      <c r="AW26" s="380"/>
      <c r="AX26" s="381"/>
      <c r="AY26" s="381"/>
      <c r="AZ26" s="381"/>
      <c r="BA26" s="381"/>
      <c r="BB26" s="381"/>
      <c r="BC26" s="381"/>
      <c r="BD26" s="381"/>
      <c r="BE26" s="381"/>
      <c r="BF26" s="381"/>
      <c r="BG26" s="382"/>
      <c r="BH26" s="380"/>
      <c r="BI26" s="382"/>
      <c r="BJ26" s="439" t="str">
        <f t="shared" si="3"/>
        <v/>
      </c>
      <c r="BK26" s="440"/>
      <c r="BL26" s="439"/>
      <c r="BM26" s="440"/>
      <c r="BN26" s="439"/>
      <c r="BO26" s="440"/>
      <c r="BP26" s="439"/>
      <c r="BQ26" s="440"/>
      <c r="BR26" s="439"/>
      <c r="BS26" s="440"/>
      <c r="BT26" s="439"/>
      <c r="BU26" s="440"/>
      <c r="BV26" s="439" t="str">
        <f t="shared" si="1"/>
        <v/>
      </c>
      <c r="BW26" s="441"/>
      <c r="BX26" s="440"/>
      <c r="BY26" s="442"/>
      <c r="BZ26" s="443"/>
      <c r="CA26" s="444"/>
      <c r="CB26" s="445"/>
      <c r="CC26" s="446"/>
      <c r="CD26" s="380"/>
      <c r="CE26" s="381"/>
      <c r="CF26" s="382"/>
      <c r="CG26" s="383"/>
      <c r="CH26" s="384"/>
      <c r="CI26" s="384"/>
      <c r="CJ26" s="38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89"/>
      <c r="AT27" s="390"/>
      <c r="AU27" s="380"/>
      <c r="AV27" s="382"/>
      <c r="AW27" s="380"/>
      <c r="AX27" s="381"/>
      <c r="AY27" s="381"/>
      <c r="AZ27" s="381"/>
      <c r="BA27" s="381"/>
      <c r="BB27" s="381"/>
      <c r="BC27" s="381"/>
      <c r="BD27" s="381"/>
      <c r="BE27" s="381"/>
      <c r="BF27" s="381"/>
      <c r="BG27" s="382"/>
      <c r="BH27" s="380"/>
      <c r="BI27" s="382"/>
      <c r="BJ27" s="439" t="str">
        <f t="shared" si="3"/>
        <v/>
      </c>
      <c r="BK27" s="440"/>
      <c r="BL27" s="439"/>
      <c r="BM27" s="440"/>
      <c r="BN27" s="439"/>
      <c r="BO27" s="440"/>
      <c r="BP27" s="439"/>
      <c r="BQ27" s="440"/>
      <c r="BR27" s="439"/>
      <c r="BS27" s="440"/>
      <c r="BT27" s="439"/>
      <c r="BU27" s="440"/>
      <c r="BV27" s="439" t="str">
        <f t="shared" si="1"/>
        <v/>
      </c>
      <c r="BW27" s="441"/>
      <c r="BX27" s="440"/>
      <c r="BY27" s="442"/>
      <c r="BZ27" s="443"/>
      <c r="CA27" s="444"/>
      <c r="CB27" s="445"/>
      <c r="CC27" s="446"/>
      <c r="CD27" s="380"/>
      <c r="CE27" s="381"/>
      <c r="CF27" s="382"/>
      <c r="CG27" s="383"/>
      <c r="CH27" s="384"/>
      <c r="CI27" s="384"/>
      <c r="CJ27" s="38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89"/>
      <c r="AT28" s="390"/>
      <c r="AU28" s="380"/>
      <c r="AV28" s="382"/>
      <c r="AW28" s="380"/>
      <c r="AX28" s="381"/>
      <c r="AY28" s="381"/>
      <c r="AZ28" s="381"/>
      <c r="BA28" s="381"/>
      <c r="BB28" s="381"/>
      <c r="BC28" s="381"/>
      <c r="BD28" s="381"/>
      <c r="BE28" s="381"/>
      <c r="BF28" s="381"/>
      <c r="BG28" s="382"/>
      <c r="BH28" s="380"/>
      <c r="BI28" s="382"/>
      <c r="BJ28" s="439" t="str">
        <f t="shared" si="3"/>
        <v/>
      </c>
      <c r="BK28" s="440"/>
      <c r="BL28" s="439"/>
      <c r="BM28" s="440"/>
      <c r="BN28" s="439"/>
      <c r="BO28" s="440"/>
      <c r="BP28" s="439"/>
      <c r="BQ28" s="440"/>
      <c r="BR28" s="439"/>
      <c r="BS28" s="440"/>
      <c r="BT28" s="439"/>
      <c r="BU28" s="440"/>
      <c r="BV28" s="439" t="str">
        <f t="shared" si="1"/>
        <v/>
      </c>
      <c r="BW28" s="441"/>
      <c r="BX28" s="440"/>
      <c r="BY28" s="442"/>
      <c r="BZ28" s="443"/>
      <c r="CA28" s="444"/>
      <c r="CB28" s="445"/>
      <c r="CC28" s="446"/>
      <c r="CD28" s="380"/>
      <c r="CE28" s="381"/>
      <c r="CF28" s="382"/>
      <c r="CG28" s="383"/>
      <c r="CH28" s="384"/>
      <c r="CI28" s="384"/>
      <c r="CJ28" s="38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89"/>
      <c r="AT29" s="390"/>
      <c r="AU29" s="380"/>
      <c r="AV29" s="382"/>
      <c r="AW29" s="380"/>
      <c r="AX29" s="381"/>
      <c r="AY29" s="381"/>
      <c r="AZ29" s="381"/>
      <c r="BA29" s="381"/>
      <c r="BB29" s="381"/>
      <c r="BC29" s="381"/>
      <c r="BD29" s="381"/>
      <c r="BE29" s="381"/>
      <c r="BF29" s="381"/>
      <c r="BG29" s="382"/>
      <c r="BH29" s="380"/>
      <c r="BI29" s="382"/>
      <c r="BJ29" s="439" t="str">
        <f t="shared" si="3"/>
        <v/>
      </c>
      <c r="BK29" s="440"/>
      <c r="BL29" s="439"/>
      <c r="BM29" s="440"/>
      <c r="BN29" s="439"/>
      <c r="BO29" s="440"/>
      <c r="BP29" s="439"/>
      <c r="BQ29" s="440"/>
      <c r="BR29" s="439"/>
      <c r="BS29" s="440"/>
      <c r="BT29" s="439"/>
      <c r="BU29" s="440"/>
      <c r="BV29" s="439" t="str">
        <f t="shared" si="1"/>
        <v/>
      </c>
      <c r="BW29" s="441"/>
      <c r="BX29" s="440"/>
      <c r="BY29" s="442"/>
      <c r="BZ29" s="443"/>
      <c r="CA29" s="444"/>
      <c r="CB29" s="445"/>
      <c r="CC29" s="446"/>
      <c r="CD29" s="380"/>
      <c r="CE29" s="381"/>
      <c r="CF29" s="382"/>
      <c r="CG29" s="383"/>
      <c r="CH29" s="384"/>
      <c r="CI29" s="384"/>
      <c r="CJ29" s="38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89"/>
      <c r="AT30" s="390"/>
      <c r="AU30" s="380"/>
      <c r="AV30" s="382"/>
      <c r="AW30" s="380"/>
      <c r="AX30" s="381"/>
      <c r="AY30" s="381"/>
      <c r="AZ30" s="381"/>
      <c r="BA30" s="381"/>
      <c r="BB30" s="381"/>
      <c r="BC30" s="381"/>
      <c r="BD30" s="381"/>
      <c r="BE30" s="381"/>
      <c r="BF30" s="381"/>
      <c r="BG30" s="382"/>
      <c r="BH30" s="380"/>
      <c r="BI30" s="382"/>
      <c r="BJ30" s="439" t="str">
        <f t="shared" si="3"/>
        <v/>
      </c>
      <c r="BK30" s="440"/>
      <c r="BL30" s="439"/>
      <c r="BM30" s="440"/>
      <c r="BN30" s="439"/>
      <c r="BO30" s="440"/>
      <c r="BP30" s="439"/>
      <c r="BQ30" s="440"/>
      <c r="BR30" s="439"/>
      <c r="BS30" s="440"/>
      <c r="BT30" s="439"/>
      <c r="BU30" s="440"/>
      <c r="BV30" s="439" t="str">
        <f t="shared" si="1"/>
        <v/>
      </c>
      <c r="BW30" s="441"/>
      <c r="BX30" s="440"/>
      <c r="BY30" s="442"/>
      <c r="BZ30" s="443"/>
      <c r="CA30" s="444"/>
      <c r="CB30" s="445"/>
      <c r="CC30" s="446"/>
      <c r="CD30" s="380"/>
      <c r="CE30" s="381"/>
      <c r="CF30" s="382"/>
      <c r="CG30" s="383"/>
      <c r="CH30" s="384"/>
      <c r="CI30" s="384"/>
      <c r="CJ30" s="38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89"/>
      <c r="AT31" s="390"/>
      <c r="AU31" s="380"/>
      <c r="AV31" s="382"/>
      <c r="AW31" s="380"/>
      <c r="AX31" s="381"/>
      <c r="AY31" s="381"/>
      <c r="AZ31" s="381"/>
      <c r="BA31" s="381"/>
      <c r="BB31" s="381"/>
      <c r="BC31" s="381"/>
      <c r="BD31" s="381"/>
      <c r="BE31" s="381"/>
      <c r="BF31" s="381"/>
      <c r="BG31" s="382"/>
      <c r="BH31" s="380"/>
      <c r="BI31" s="382"/>
      <c r="BJ31" s="439" t="str">
        <f t="shared" ref="BJ31" si="4">IF(BH31=AU$61,AX$61,IF(BH31=AU$60,AX$60,IF(BH31=AU$59,AX$59,"")))</f>
        <v/>
      </c>
      <c r="BK31" s="440"/>
      <c r="BL31" s="439"/>
      <c r="BM31" s="440"/>
      <c r="BN31" s="439"/>
      <c r="BO31" s="440"/>
      <c r="BP31" s="439"/>
      <c r="BQ31" s="440"/>
      <c r="BR31" s="439"/>
      <c r="BS31" s="440"/>
      <c r="BT31" s="439"/>
      <c r="BU31" s="440"/>
      <c r="BV31" s="439" t="str">
        <f t="shared" si="1"/>
        <v/>
      </c>
      <c r="BW31" s="441"/>
      <c r="BX31" s="440"/>
      <c r="BY31" s="442"/>
      <c r="BZ31" s="443"/>
      <c r="CA31" s="444"/>
      <c r="CB31" s="445"/>
      <c r="CC31" s="446"/>
      <c r="CD31" s="380"/>
      <c r="CE31" s="381"/>
      <c r="CF31" s="382"/>
      <c r="CG31" s="383"/>
      <c r="CH31" s="384"/>
      <c r="CI31" s="384"/>
      <c r="CJ31" s="38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89"/>
      <c r="AT32" s="390"/>
      <c r="AU32" s="380"/>
      <c r="AV32" s="382"/>
      <c r="AW32" s="380"/>
      <c r="AX32" s="381"/>
      <c r="AY32" s="381"/>
      <c r="AZ32" s="381"/>
      <c r="BA32" s="381"/>
      <c r="BB32" s="381"/>
      <c r="BC32" s="381"/>
      <c r="BD32" s="381"/>
      <c r="BE32" s="381"/>
      <c r="BF32" s="381"/>
      <c r="BG32" s="382"/>
      <c r="BH32" s="380"/>
      <c r="BI32" s="382"/>
      <c r="BJ32" s="439" t="str">
        <f t="shared" si="3"/>
        <v/>
      </c>
      <c r="BK32" s="440"/>
      <c r="BL32" s="439"/>
      <c r="BM32" s="440"/>
      <c r="BN32" s="439"/>
      <c r="BO32" s="440"/>
      <c r="BP32" s="439"/>
      <c r="BQ32" s="440"/>
      <c r="BR32" s="439"/>
      <c r="BS32" s="440"/>
      <c r="BT32" s="439"/>
      <c r="BU32" s="440"/>
      <c r="BV32" s="439" t="str">
        <f t="shared" si="1"/>
        <v/>
      </c>
      <c r="BW32" s="441"/>
      <c r="BX32" s="440"/>
      <c r="BY32" s="442"/>
      <c r="BZ32" s="443"/>
      <c r="CA32" s="444"/>
      <c r="CB32" s="445"/>
      <c r="CC32" s="446"/>
      <c r="CD32" s="380"/>
      <c r="CE32" s="381"/>
      <c r="CF32" s="382"/>
      <c r="CG32" s="383"/>
      <c r="CH32" s="384"/>
      <c r="CI32" s="384"/>
      <c r="CJ32" s="38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89"/>
      <c r="AT33" s="390"/>
      <c r="AU33" s="380"/>
      <c r="AV33" s="382"/>
      <c r="AW33" s="380"/>
      <c r="AX33" s="381"/>
      <c r="AY33" s="381"/>
      <c r="AZ33" s="381"/>
      <c r="BA33" s="381"/>
      <c r="BB33" s="381"/>
      <c r="BC33" s="381"/>
      <c r="BD33" s="381"/>
      <c r="BE33" s="381"/>
      <c r="BF33" s="381"/>
      <c r="BG33" s="382"/>
      <c r="BH33" s="380"/>
      <c r="BI33" s="382"/>
      <c r="BJ33" s="439" t="str">
        <f t="shared" si="3"/>
        <v/>
      </c>
      <c r="BK33" s="440"/>
      <c r="BL33" s="439"/>
      <c r="BM33" s="440"/>
      <c r="BN33" s="439"/>
      <c r="BO33" s="440"/>
      <c r="BP33" s="439"/>
      <c r="BQ33" s="440"/>
      <c r="BR33" s="439"/>
      <c r="BS33" s="440"/>
      <c r="BT33" s="439"/>
      <c r="BU33" s="440"/>
      <c r="BV33" s="439" t="str">
        <f t="shared" si="1"/>
        <v/>
      </c>
      <c r="BW33" s="441"/>
      <c r="BX33" s="440"/>
      <c r="BY33" s="442"/>
      <c r="BZ33" s="443"/>
      <c r="CA33" s="444"/>
      <c r="CB33" s="445"/>
      <c r="CC33" s="446"/>
      <c r="CD33" s="380"/>
      <c r="CE33" s="381"/>
      <c r="CF33" s="382"/>
      <c r="CG33" s="383"/>
      <c r="CH33" s="384"/>
      <c r="CI33" s="384"/>
      <c r="CJ33" s="38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89"/>
      <c r="AT34" s="390"/>
      <c r="AU34" s="380"/>
      <c r="AV34" s="382"/>
      <c r="AW34" s="380"/>
      <c r="AX34" s="381"/>
      <c r="AY34" s="381"/>
      <c r="AZ34" s="381"/>
      <c r="BA34" s="381"/>
      <c r="BB34" s="381"/>
      <c r="BC34" s="381"/>
      <c r="BD34" s="381"/>
      <c r="BE34" s="381"/>
      <c r="BF34" s="381"/>
      <c r="BG34" s="382"/>
      <c r="BH34" s="380"/>
      <c r="BI34" s="382"/>
      <c r="BJ34" s="439" t="str">
        <f t="shared" si="3"/>
        <v/>
      </c>
      <c r="BK34" s="440"/>
      <c r="BL34" s="439"/>
      <c r="BM34" s="440"/>
      <c r="BN34" s="439"/>
      <c r="BO34" s="440"/>
      <c r="BP34" s="439"/>
      <c r="BQ34" s="440"/>
      <c r="BR34" s="439"/>
      <c r="BS34" s="440"/>
      <c r="BT34" s="439"/>
      <c r="BU34" s="440"/>
      <c r="BV34" s="439" t="str">
        <f t="shared" si="1"/>
        <v/>
      </c>
      <c r="BW34" s="441"/>
      <c r="BX34" s="440"/>
      <c r="BY34" s="442"/>
      <c r="BZ34" s="443"/>
      <c r="CA34" s="444"/>
      <c r="CB34" s="445"/>
      <c r="CC34" s="446"/>
      <c r="CD34" s="380"/>
      <c r="CE34" s="381"/>
      <c r="CF34" s="382"/>
      <c r="CG34" s="383"/>
      <c r="CH34" s="384"/>
      <c r="CI34" s="384"/>
      <c r="CJ34" s="38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89"/>
      <c r="AT35" s="390"/>
      <c r="AU35" s="380"/>
      <c r="AV35" s="382"/>
      <c r="AW35" s="380"/>
      <c r="AX35" s="381"/>
      <c r="AY35" s="381"/>
      <c r="AZ35" s="381"/>
      <c r="BA35" s="381"/>
      <c r="BB35" s="381"/>
      <c r="BC35" s="381"/>
      <c r="BD35" s="381"/>
      <c r="BE35" s="381"/>
      <c r="BF35" s="381"/>
      <c r="BG35" s="382"/>
      <c r="BH35" s="380"/>
      <c r="BI35" s="382"/>
      <c r="BJ35" s="439" t="str">
        <f t="shared" si="3"/>
        <v/>
      </c>
      <c r="BK35" s="440"/>
      <c r="BL35" s="439"/>
      <c r="BM35" s="440"/>
      <c r="BN35" s="439"/>
      <c r="BO35" s="440"/>
      <c r="BP35" s="439"/>
      <c r="BQ35" s="440"/>
      <c r="BR35" s="439"/>
      <c r="BS35" s="440"/>
      <c r="BT35" s="439"/>
      <c r="BU35" s="440"/>
      <c r="BV35" s="439" t="str">
        <f t="shared" si="1"/>
        <v/>
      </c>
      <c r="BW35" s="441"/>
      <c r="BX35" s="440"/>
      <c r="BY35" s="442"/>
      <c r="BZ35" s="443"/>
      <c r="CA35" s="444"/>
      <c r="CB35" s="445"/>
      <c r="CC35" s="446"/>
      <c r="CD35" s="380"/>
      <c r="CE35" s="381"/>
      <c r="CF35" s="382"/>
      <c r="CG35" s="383"/>
      <c r="CH35" s="384"/>
      <c r="CI35" s="384"/>
      <c r="CJ35" s="38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89"/>
      <c r="AT36" s="390"/>
      <c r="AU36" s="380"/>
      <c r="AV36" s="382"/>
      <c r="AW36" s="380"/>
      <c r="AX36" s="381"/>
      <c r="AY36" s="381"/>
      <c r="AZ36" s="381"/>
      <c r="BA36" s="381"/>
      <c r="BB36" s="381"/>
      <c r="BC36" s="381"/>
      <c r="BD36" s="381"/>
      <c r="BE36" s="381"/>
      <c r="BF36" s="381"/>
      <c r="BG36" s="382"/>
      <c r="BH36" s="380"/>
      <c r="BI36" s="382"/>
      <c r="BJ36" s="439" t="str">
        <f t="shared" si="3"/>
        <v/>
      </c>
      <c r="BK36" s="440"/>
      <c r="BL36" s="439"/>
      <c r="BM36" s="440"/>
      <c r="BN36" s="439"/>
      <c r="BO36" s="440"/>
      <c r="BP36" s="439"/>
      <c r="BQ36" s="440"/>
      <c r="BR36" s="439"/>
      <c r="BS36" s="440"/>
      <c r="BT36" s="439"/>
      <c r="BU36" s="440"/>
      <c r="BV36" s="439" t="str">
        <f t="shared" si="1"/>
        <v/>
      </c>
      <c r="BW36" s="441"/>
      <c r="BX36" s="440"/>
      <c r="BY36" s="442"/>
      <c r="BZ36" s="443"/>
      <c r="CA36" s="444"/>
      <c r="CB36" s="445"/>
      <c r="CC36" s="446"/>
      <c r="CD36" s="380"/>
      <c r="CE36" s="381"/>
      <c r="CF36" s="382"/>
      <c r="CG36" s="383"/>
      <c r="CH36" s="384"/>
      <c r="CI36" s="384"/>
      <c r="CJ36" s="38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89"/>
      <c r="AT37" s="390"/>
      <c r="AU37" s="380"/>
      <c r="AV37" s="382"/>
      <c r="AW37" s="380"/>
      <c r="AX37" s="381"/>
      <c r="AY37" s="381"/>
      <c r="AZ37" s="381"/>
      <c r="BA37" s="381"/>
      <c r="BB37" s="381"/>
      <c r="BC37" s="381"/>
      <c r="BD37" s="381"/>
      <c r="BE37" s="381"/>
      <c r="BF37" s="381"/>
      <c r="BG37" s="382"/>
      <c r="BH37" s="380"/>
      <c r="BI37" s="382"/>
      <c r="BJ37" s="439" t="str">
        <f t="shared" si="3"/>
        <v/>
      </c>
      <c r="BK37" s="440"/>
      <c r="BL37" s="439"/>
      <c r="BM37" s="440"/>
      <c r="BN37" s="439"/>
      <c r="BO37" s="440"/>
      <c r="BP37" s="439"/>
      <c r="BQ37" s="440"/>
      <c r="BR37" s="439"/>
      <c r="BS37" s="440"/>
      <c r="BT37" s="439"/>
      <c r="BU37" s="440"/>
      <c r="BV37" s="439" t="str">
        <f t="shared" si="1"/>
        <v/>
      </c>
      <c r="BW37" s="441"/>
      <c r="BX37" s="440"/>
      <c r="BY37" s="442"/>
      <c r="BZ37" s="443"/>
      <c r="CA37" s="444"/>
      <c r="CB37" s="445"/>
      <c r="CC37" s="446"/>
      <c r="CD37" s="380"/>
      <c r="CE37" s="381"/>
      <c r="CF37" s="382"/>
      <c r="CG37" s="383"/>
      <c r="CH37" s="384"/>
      <c r="CI37" s="384"/>
      <c r="CJ37" s="38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89"/>
      <c r="AT38" s="390"/>
      <c r="AU38" s="380"/>
      <c r="AV38" s="382"/>
      <c r="AW38" s="380"/>
      <c r="AX38" s="381"/>
      <c r="AY38" s="381"/>
      <c r="AZ38" s="381"/>
      <c r="BA38" s="381"/>
      <c r="BB38" s="381"/>
      <c r="BC38" s="381"/>
      <c r="BD38" s="381"/>
      <c r="BE38" s="381"/>
      <c r="BF38" s="381"/>
      <c r="BG38" s="382"/>
      <c r="BH38" s="380"/>
      <c r="BI38" s="382"/>
      <c r="BJ38" s="439" t="str">
        <f t="shared" si="3"/>
        <v/>
      </c>
      <c r="BK38" s="440"/>
      <c r="BL38" s="439"/>
      <c r="BM38" s="440"/>
      <c r="BN38" s="439"/>
      <c r="BO38" s="440"/>
      <c r="BP38" s="439"/>
      <c r="BQ38" s="440"/>
      <c r="BR38" s="439"/>
      <c r="BS38" s="440"/>
      <c r="BT38" s="439"/>
      <c r="BU38" s="440"/>
      <c r="BV38" s="439" t="str">
        <f t="shared" si="1"/>
        <v/>
      </c>
      <c r="BW38" s="441"/>
      <c r="BX38" s="440"/>
      <c r="BY38" s="442"/>
      <c r="BZ38" s="443"/>
      <c r="CA38" s="444"/>
      <c r="CB38" s="445"/>
      <c r="CC38" s="446"/>
      <c r="CD38" s="380"/>
      <c r="CE38" s="381"/>
      <c r="CF38" s="382"/>
      <c r="CG38" s="383"/>
      <c r="CH38" s="384"/>
      <c r="CI38" s="384"/>
      <c r="CJ38" s="38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89"/>
      <c r="AT39" s="390"/>
      <c r="AU39" s="380"/>
      <c r="AV39" s="382"/>
      <c r="AW39" s="380"/>
      <c r="AX39" s="381"/>
      <c r="AY39" s="381"/>
      <c r="AZ39" s="381"/>
      <c r="BA39" s="381"/>
      <c r="BB39" s="381"/>
      <c r="BC39" s="381"/>
      <c r="BD39" s="381"/>
      <c r="BE39" s="381"/>
      <c r="BF39" s="381"/>
      <c r="BG39" s="382"/>
      <c r="BH39" s="380"/>
      <c r="BI39" s="382"/>
      <c r="BJ39" s="439" t="str">
        <f t="shared" si="3"/>
        <v/>
      </c>
      <c r="BK39" s="440"/>
      <c r="BL39" s="439"/>
      <c r="BM39" s="440"/>
      <c r="BN39" s="439"/>
      <c r="BO39" s="440"/>
      <c r="BP39" s="439"/>
      <c r="BQ39" s="440"/>
      <c r="BR39" s="439"/>
      <c r="BS39" s="440"/>
      <c r="BT39" s="439"/>
      <c r="BU39" s="440"/>
      <c r="BV39" s="439" t="str">
        <f t="shared" si="1"/>
        <v/>
      </c>
      <c r="BW39" s="441"/>
      <c r="BX39" s="440"/>
      <c r="BY39" s="442"/>
      <c r="BZ39" s="443"/>
      <c r="CA39" s="444"/>
      <c r="CB39" s="445"/>
      <c r="CC39" s="446"/>
      <c r="CD39" s="380"/>
      <c r="CE39" s="381"/>
      <c r="CF39" s="382"/>
      <c r="CG39" s="383"/>
      <c r="CH39" s="384"/>
      <c r="CI39" s="384"/>
      <c r="CJ39" s="38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89"/>
      <c r="AT40" s="390"/>
      <c r="AU40" s="380"/>
      <c r="AV40" s="382"/>
      <c r="AW40" s="380"/>
      <c r="AX40" s="381"/>
      <c r="AY40" s="381"/>
      <c r="AZ40" s="381"/>
      <c r="BA40" s="381"/>
      <c r="BB40" s="381"/>
      <c r="BC40" s="381"/>
      <c r="BD40" s="381"/>
      <c r="BE40" s="381"/>
      <c r="BF40" s="381"/>
      <c r="BG40" s="382"/>
      <c r="BH40" s="380"/>
      <c r="BI40" s="382"/>
      <c r="BJ40" s="439" t="str">
        <f t="shared" si="3"/>
        <v/>
      </c>
      <c r="BK40" s="440"/>
      <c r="BL40" s="439"/>
      <c r="BM40" s="440"/>
      <c r="BN40" s="439"/>
      <c r="BO40" s="440"/>
      <c r="BP40" s="439"/>
      <c r="BQ40" s="440"/>
      <c r="BR40" s="439"/>
      <c r="BS40" s="440"/>
      <c r="BT40" s="439"/>
      <c r="BU40" s="440"/>
      <c r="BV40" s="439" t="str">
        <f t="shared" si="1"/>
        <v/>
      </c>
      <c r="BW40" s="441"/>
      <c r="BX40" s="440"/>
      <c r="BY40" s="442"/>
      <c r="BZ40" s="443"/>
      <c r="CA40" s="444"/>
      <c r="CB40" s="445"/>
      <c r="CC40" s="446"/>
      <c r="CD40" s="380"/>
      <c r="CE40" s="381"/>
      <c r="CF40" s="382"/>
      <c r="CG40" s="383"/>
      <c r="CH40" s="384"/>
      <c r="CI40" s="384"/>
      <c r="CJ40" s="38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89"/>
      <c r="AT41" s="390"/>
      <c r="AU41" s="380"/>
      <c r="AV41" s="382"/>
      <c r="AW41" s="380"/>
      <c r="AX41" s="381"/>
      <c r="AY41" s="381"/>
      <c r="AZ41" s="381"/>
      <c r="BA41" s="381"/>
      <c r="BB41" s="381"/>
      <c r="BC41" s="381"/>
      <c r="BD41" s="381"/>
      <c r="BE41" s="381"/>
      <c r="BF41" s="381"/>
      <c r="BG41" s="382"/>
      <c r="BH41" s="380"/>
      <c r="BI41" s="382"/>
      <c r="BJ41" s="439" t="str">
        <f t="shared" si="3"/>
        <v/>
      </c>
      <c r="BK41" s="440"/>
      <c r="BL41" s="439"/>
      <c r="BM41" s="440"/>
      <c r="BN41" s="439"/>
      <c r="BO41" s="440"/>
      <c r="BP41" s="439"/>
      <c r="BQ41" s="440"/>
      <c r="BR41" s="439"/>
      <c r="BS41" s="440"/>
      <c r="BT41" s="439"/>
      <c r="BU41" s="440"/>
      <c r="BV41" s="439" t="str">
        <f t="shared" si="1"/>
        <v/>
      </c>
      <c r="BW41" s="441"/>
      <c r="BX41" s="440"/>
      <c r="BY41" s="442"/>
      <c r="BZ41" s="443"/>
      <c r="CA41" s="444"/>
      <c r="CB41" s="445"/>
      <c r="CC41" s="446"/>
      <c r="CD41" s="380"/>
      <c r="CE41" s="381"/>
      <c r="CF41" s="382"/>
      <c r="CG41" s="383"/>
      <c r="CH41" s="384"/>
      <c r="CI41" s="384"/>
      <c r="CJ41" s="38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89"/>
      <c r="AT42" s="390"/>
      <c r="AU42" s="380"/>
      <c r="AV42" s="382"/>
      <c r="AW42" s="380"/>
      <c r="AX42" s="381"/>
      <c r="AY42" s="381"/>
      <c r="AZ42" s="381"/>
      <c r="BA42" s="381"/>
      <c r="BB42" s="381"/>
      <c r="BC42" s="381"/>
      <c r="BD42" s="381"/>
      <c r="BE42" s="381"/>
      <c r="BF42" s="381"/>
      <c r="BG42" s="382"/>
      <c r="BH42" s="380"/>
      <c r="BI42" s="382"/>
      <c r="BJ42" s="439" t="str">
        <f t="shared" si="3"/>
        <v/>
      </c>
      <c r="BK42" s="440"/>
      <c r="BL42" s="439"/>
      <c r="BM42" s="440"/>
      <c r="BN42" s="439"/>
      <c r="BO42" s="440"/>
      <c r="BP42" s="439"/>
      <c r="BQ42" s="440"/>
      <c r="BR42" s="439"/>
      <c r="BS42" s="440"/>
      <c r="BT42" s="439"/>
      <c r="BU42" s="440"/>
      <c r="BV42" s="439" t="str">
        <f t="shared" si="1"/>
        <v/>
      </c>
      <c r="BW42" s="441"/>
      <c r="BX42" s="440"/>
      <c r="BY42" s="442"/>
      <c r="BZ42" s="443"/>
      <c r="CA42" s="444"/>
      <c r="CB42" s="445"/>
      <c r="CC42" s="446"/>
      <c r="CD42" s="380"/>
      <c r="CE42" s="381"/>
      <c r="CF42" s="382"/>
      <c r="CG42" s="383"/>
      <c r="CH42" s="384"/>
      <c r="CI42" s="384"/>
      <c r="CJ42" s="38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89"/>
      <c r="AT43" s="390"/>
      <c r="AU43" s="380"/>
      <c r="AV43" s="382"/>
      <c r="AW43" s="380"/>
      <c r="AX43" s="381"/>
      <c r="AY43" s="381"/>
      <c r="AZ43" s="381"/>
      <c r="BA43" s="381"/>
      <c r="BB43" s="381"/>
      <c r="BC43" s="381"/>
      <c r="BD43" s="381"/>
      <c r="BE43" s="381"/>
      <c r="BF43" s="381"/>
      <c r="BG43" s="382"/>
      <c r="BH43" s="380"/>
      <c r="BI43" s="382"/>
      <c r="BJ43" s="439" t="str">
        <f t="shared" si="3"/>
        <v/>
      </c>
      <c r="BK43" s="440"/>
      <c r="BL43" s="439"/>
      <c r="BM43" s="440"/>
      <c r="BN43" s="439"/>
      <c r="BO43" s="440"/>
      <c r="BP43" s="439"/>
      <c r="BQ43" s="440"/>
      <c r="BR43" s="439"/>
      <c r="BS43" s="440"/>
      <c r="BT43" s="439"/>
      <c r="BU43" s="440"/>
      <c r="BV43" s="439" t="str">
        <f t="shared" si="1"/>
        <v/>
      </c>
      <c r="BW43" s="441"/>
      <c r="BX43" s="440"/>
      <c r="BY43" s="442"/>
      <c r="BZ43" s="443"/>
      <c r="CA43" s="444"/>
      <c r="CB43" s="445"/>
      <c r="CC43" s="446"/>
      <c r="CD43" s="380"/>
      <c r="CE43" s="381"/>
      <c r="CF43" s="382"/>
      <c r="CG43" s="383"/>
      <c r="CH43" s="384"/>
      <c r="CI43" s="384"/>
      <c r="CJ43" s="38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389"/>
      <c r="AT44" s="390"/>
      <c r="AU44" s="380"/>
      <c r="AV44" s="382"/>
      <c r="AW44" s="380"/>
      <c r="AX44" s="381"/>
      <c r="AY44" s="381"/>
      <c r="AZ44" s="381"/>
      <c r="BA44" s="381"/>
      <c r="BB44" s="381"/>
      <c r="BC44" s="381"/>
      <c r="BD44" s="381"/>
      <c r="BE44" s="381"/>
      <c r="BF44" s="381"/>
      <c r="BG44" s="382"/>
      <c r="BH44" s="380"/>
      <c r="BI44" s="382"/>
      <c r="BJ44" s="439" t="str">
        <f t="shared" si="3"/>
        <v/>
      </c>
      <c r="BK44" s="440"/>
      <c r="BL44" s="439"/>
      <c r="BM44" s="440"/>
      <c r="BN44" s="439"/>
      <c r="BO44" s="440"/>
      <c r="BP44" s="439"/>
      <c r="BQ44" s="440"/>
      <c r="BR44" s="439"/>
      <c r="BS44" s="440"/>
      <c r="BT44" s="439"/>
      <c r="BU44" s="440"/>
      <c r="BV44" s="439" t="str">
        <f t="shared" si="1"/>
        <v/>
      </c>
      <c r="BW44" s="441"/>
      <c r="BX44" s="440"/>
      <c r="BY44" s="442"/>
      <c r="BZ44" s="443"/>
      <c r="CA44" s="444"/>
      <c r="CB44" s="445"/>
      <c r="CC44" s="446"/>
      <c r="CD44" s="380"/>
      <c r="CE44" s="381"/>
      <c r="CF44" s="382"/>
      <c r="CG44" s="383"/>
      <c r="CH44" s="384"/>
      <c r="CI44" s="384"/>
      <c r="CJ44" s="38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389"/>
      <c r="AT45" s="390"/>
      <c r="AU45" s="380"/>
      <c r="AV45" s="382"/>
      <c r="AW45" s="380"/>
      <c r="AX45" s="381"/>
      <c r="AY45" s="381"/>
      <c r="AZ45" s="381"/>
      <c r="BA45" s="381"/>
      <c r="BB45" s="381"/>
      <c r="BC45" s="381"/>
      <c r="BD45" s="381"/>
      <c r="BE45" s="381"/>
      <c r="BF45" s="381"/>
      <c r="BG45" s="382"/>
      <c r="BH45" s="380"/>
      <c r="BI45" s="382"/>
      <c r="BJ45" s="439" t="str">
        <f t="shared" si="3"/>
        <v/>
      </c>
      <c r="BK45" s="440"/>
      <c r="BL45" s="439"/>
      <c r="BM45" s="440"/>
      <c r="BN45" s="439"/>
      <c r="BO45" s="440"/>
      <c r="BP45" s="439"/>
      <c r="BQ45" s="440"/>
      <c r="BR45" s="439"/>
      <c r="BS45" s="440"/>
      <c r="BT45" s="439"/>
      <c r="BU45" s="440"/>
      <c r="BV45" s="439" t="str">
        <f t="shared" si="1"/>
        <v/>
      </c>
      <c r="BW45" s="441"/>
      <c r="BX45" s="440"/>
      <c r="BY45" s="442"/>
      <c r="BZ45" s="443"/>
      <c r="CA45" s="444"/>
      <c r="CB45" s="445"/>
      <c r="CC45" s="446"/>
      <c r="CD45" s="380"/>
      <c r="CE45" s="381"/>
      <c r="CF45" s="382"/>
      <c r="CG45" s="383"/>
      <c r="CH45" s="384"/>
      <c r="CI45" s="384"/>
      <c r="CJ45" s="38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389"/>
      <c r="AT46" s="390"/>
      <c r="AU46" s="380"/>
      <c r="AV46" s="382"/>
      <c r="AW46" s="380"/>
      <c r="AX46" s="381"/>
      <c r="AY46" s="381"/>
      <c r="AZ46" s="381"/>
      <c r="BA46" s="381"/>
      <c r="BB46" s="381"/>
      <c r="BC46" s="381"/>
      <c r="BD46" s="381"/>
      <c r="BE46" s="381"/>
      <c r="BF46" s="381"/>
      <c r="BG46" s="382"/>
      <c r="BH46" s="380"/>
      <c r="BI46" s="382"/>
      <c r="BJ46" s="439" t="str">
        <f t="shared" si="3"/>
        <v/>
      </c>
      <c r="BK46" s="440"/>
      <c r="BL46" s="439"/>
      <c r="BM46" s="440"/>
      <c r="BN46" s="439"/>
      <c r="BO46" s="440"/>
      <c r="BP46" s="439"/>
      <c r="BQ46" s="440"/>
      <c r="BR46" s="439"/>
      <c r="BS46" s="440"/>
      <c r="BT46" s="439"/>
      <c r="BU46" s="440"/>
      <c r="BV46" s="439" t="str">
        <f t="shared" si="1"/>
        <v/>
      </c>
      <c r="BW46" s="441"/>
      <c r="BX46" s="440"/>
      <c r="BY46" s="442"/>
      <c r="BZ46" s="443"/>
      <c r="CA46" s="444"/>
      <c r="CB46" s="445"/>
      <c r="CC46" s="446"/>
      <c r="CD46" s="380"/>
      <c r="CE46" s="381"/>
      <c r="CF46" s="382"/>
      <c r="CG46" s="383"/>
      <c r="CH46" s="384"/>
      <c r="CI46" s="384"/>
      <c r="CJ46" s="38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89"/>
      <c r="AT47" s="390"/>
      <c r="AU47" s="380"/>
      <c r="AV47" s="382"/>
      <c r="AW47" s="380"/>
      <c r="AX47" s="381"/>
      <c r="AY47" s="381"/>
      <c r="AZ47" s="381"/>
      <c r="BA47" s="381"/>
      <c r="BB47" s="381"/>
      <c r="BC47" s="381"/>
      <c r="BD47" s="381"/>
      <c r="BE47" s="381"/>
      <c r="BF47" s="381"/>
      <c r="BG47" s="382"/>
      <c r="BH47" s="380"/>
      <c r="BI47" s="382"/>
      <c r="BJ47" s="439" t="str">
        <f t="shared" si="3"/>
        <v/>
      </c>
      <c r="BK47" s="440"/>
      <c r="BL47" s="439"/>
      <c r="BM47" s="440"/>
      <c r="BN47" s="439"/>
      <c r="BO47" s="440"/>
      <c r="BP47" s="439"/>
      <c r="BQ47" s="440"/>
      <c r="BR47" s="439"/>
      <c r="BS47" s="440"/>
      <c r="BT47" s="439"/>
      <c r="BU47" s="440"/>
      <c r="BV47" s="439" t="str">
        <f t="shared" si="1"/>
        <v/>
      </c>
      <c r="BW47" s="441"/>
      <c r="BX47" s="440"/>
      <c r="BY47" s="442"/>
      <c r="BZ47" s="443"/>
      <c r="CA47" s="444"/>
      <c r="CB47" s="445"/>
      <c r="CC47" s="446"/>
      <c r="CD47" s="380"/>
      <c r="CE47" s="381"/>
      <c r="CF47" s="382"/>
      <c r="CG47" s="383"/>
      <c r="CH47" s="384"/>
      <c r="CI47" s="384"/>
      <c r="CJ47" s="38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389"/>
      <c r="AT48" s="390"/>
      <c r="AU48" s="380"/>
      <c r="AV48" s="382"/>
      <c r="AW48" s="380"/>
      <c r="AX48" s="381"/>
      <c r="AY48" s="381"/>
      <c r="AZ48" s="381"/>
      <c r="BA48" s="381"/>
      <c r="BB48" s="381"/>
      <c r="BC48" s="381"/>
      <c r="BD48" s="381"/>
      <c r="BE48" s="381"/>
      <c r="BF48" s="381"/>
      <c r="BG48" s="382"/>
      <c r="BH48" s="380"/>
      <c r="BI48" s="382"/>
      <c r="BJ48" s="439" t="str">
        <f t="shared" si="3"/>
        <v/>
      </c>
      <c r="BK48" s="440"/>
      <c r="BL48" s="439"/>
      <c r="BM48" s="440"/>
      <c r="BN48" s="439"/>
      <c r="BO48" s="440"/>
      <c r="BP48" s="439"/>
      <c r="BQ48" s="440"/>
      <c r="BR48" s="439"/>
      <c r="BS48" s="440"/>
      <c r="BT48" s="439"/>
      <c r="BU48" s="440"/>
      <c r="BV48" s="439" t="str">
        <f t="shared" si="1"/>
        <v/>
      </c>
      <c r="BW48" s="441"/>
      <c r="BX48" s="440"/>
      <c r="BY48" s="442"/>
      <c r="BZ48" s="443"/>
      <c r="CA48" s="444"/>
      <c r="CB48" s="445"/>
      <c r="CC48" s="446"/>
      <c r="CD48" s="380"/>
      <c r="CE48" s="381"/>
      <c r="CF48" s="382"/>
      <c r="CG48" s="383"/>
      <c r="CH48" s="384"/>
      <c r="CI48" s="384"/>
      <c r="CJ48" s="38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389"/>
      <c r="AT49" s="390"/>
      <c r="AU49" s="380"/>
      <c r="AV49" s="382"/>
      <c r="AW49" s="380"/>
      <c r="AX49" s="381"/>
      <c r="AY49" s="381"/>
      <c r="AZ49" s="381"/>
      <c r="BA49" s="381"/>
      <c r="BB49" s="381"/>
      <c r="BC49" s="381"/>
      <c r="BD49" s="381"/>
      <c r="BE49" s="381"/>
      <c r="BF49" s="381"/>
      <c r="BG49" s="382"/>
      <c r="BH49" s="380"/>
      <c r="BI49" s="382"/>
      <c r="BJ49" s="439" t="str">
        <f t="shared" si="3"/>
        <v/>
      </c>
      <c r="BK49" s="440"/>
      <c r="BL49" s="439"/>
      <c r="BM49" s="440"/>
      <c r="BN49" s="439"/>
      <c r="BO49" s="440"/>
      <c r="BP49" s="439"/>
      <c r="BQ49" s="440"/>
      <c r="BR49" s="439"/>
      <c r="BS49" s="440"/>
      <c r="BT49" s="439"/>
      <c r="BU49" s="440"/>
      <c r="BV49" s="439" t="str">
        <f t="shared" si="1"/>
        <v/>
      </c>
      <c r="BW49" s="441"/>
      <c r="BX49" s="440"/>
      <c r="BY49" s="442"/>
      <c r="BZ49" s="443"/>
      <c r="CA49" s="444"/>
      <c r="CB49" s="445"/>
      <c r="CC49" s="446"/>
      <c r="CD49" s="380"/>
      <c r="CE49" s="381"/>
      <c r="CF49" s="382"/>
      <c r="CG49" s="383"/>
      <c r="CH49" s="384"/>
      <c r="CI49" s="384"/>
      <c r="CJ49" s="38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389"/>
      <c r="AT50" s="390"/>
      <c r="AU50" s="380"/>
      <c r="AV50" s="382"/>
      <c r="AW50" s="380"/>
      <c r="AX50" s="381"/>
      <c r="AY50" s="381"/>
      <c r="AZ50" s="381"/>
      <c r="BA50" s="381"/>
      <c r="BB50" s="381"/>
      <c r="BC50" s="381"/>
      <c r="BD50" s="381"/>
      <c r="BE50" s="381"/>
      <c r="BF50" s="381"/>
      <c r="BG50" s="382"/>
      <c r="BH50" s="380"/>
      <c r="BI50" s="382"/>
      <c r="BJ50" s="439" t="str">
        <f t="shared" si="3"/>
        <v/>
      </c>
      <c r="BK50" s="440"/>
      <c r="BL50" s="439"/>
      <c r="BM50" s="440"/>
      <c r="BN50" s="439"/>
      <c r="BO50" s="440"/>
      <c r="BP50" s="439"/>
      <c r="BQ50" s="440"/>
      <c r="BR50" s="439"/>
      <c r="BS50" s="440"/>
      <c r="BT50" s="439"/>
      <c r="BU50" s="440"/>
      <c r="BV50" s="439" t="str">
        <f t="shared" si="1"/>
        <v/>
      </c>
      <c r="BW50" s="441"/>
      <c r="BX50" s="440"/>
      <c r="BY50" s="442"/>
      <c r="BZ50" s="443"/>
      <c r="CA50" s="444"/>
      <c r="CB50" s="445"/>
      <c r="CC50" s="446"/>
      <c r="CD50" s="380"/>
      <c r="CE50" s="381"/>
      <c r="CF50" s="382"/>
      <c r="CG50" s="383"/>
      <c r="CH50" s="384"/>
      <c r="CI50" s="384"/>
      <c r="CJ50" s="385"/>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389"/>
      <c r="AT51" s="390"/>
      <c r="AU51" s="380"/>
      <c r="AV51" s="382"/>
      <c r="AW51" s="380"/>
      <c r="AX51" s="381"/>
      <c r="AY51" s="381"/>
      <c r="AZ51" s="381"/>
      <c r="BA51" s="381"/>
      <c r="BB51" s="381"/>
      <c r="BC51" s="381"/>
      <c r="BD51" s="381"/>
      <c r="BE51" s="381"/>
      <c r="BF51" s="381"/>
      <c r="BG51" s="382"/>
      <c r="BH51" s="380"/>
      <c r="BI51" s="382"/>
      <c r="BJ51" s="439" t="str">
        <f t="shared" si="3"/>
        <v/>
      </c>
      <c r="BK51" s="440"/>
      <c r="BL51" s="439"/>
      <c r="BM51" s="440"/>
      <c r="BN51" s="439"/>
      <c r="BO51" s="440"/>
      <c r="BP51" s="439"/>
      <c r="BQ51" s="440"/>
      <c r="BR51" s="439"/>
      <c r="BS51" s="440"/>
      <c r="BT51" s="439"/>
      <c r="BU51" s="440"/>
      <c r="BV51" s="439" t="str">
        <f t="shared" si="1"/>
        <v/>
      </c>
      <c r="BW51" s="441"/>
      <c r="BX51" s="440"/>
      <c r="BY51" s="442"/>
      <c r="BZ51" s="443"/>
      <c r="CA51" s="444"/>
      <c r="CB51" s="445"/>
      <c r="CC51" s="446"/>
      <c r="CD51" s="380"/>
      <c r="CE51" s="381"/>
      <c r="CF51" s="382"/>
      <c r="CG51" s="383"/>
      <c r="CH51" s="384"/>
      <c r="CI51" s="384"/>
      <c r="CJ51" s="38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389"/>
      <c r="AT52" s="390"/>
      <c r="AU52" s="380"/>
      <c r="AV52" s="382"/>
      <c r="AW52" s="380"/>
      <c r="AX52" s="381"/>
      <c r="AY52" s="381"/>
      <c r="AZ52" s="381"/>
      <c r="BA52" s="381"/>
      <c r="BB52" s="381"/>
      <c r="BC52" s="381"/>
      <c r="BD52" s="381"/>
      <c r="BE52" s="381"/>
      <c r="BF52" s="381"/>
      <c r="BG52" s="382"/>
      <c r="BH52" s="380"/>
      <c r="BI52" s="382"/>
      <c r="BJ52" s="439" t="str">
        <f t="shared" si="3"/>
        <v/>
      </c>
      <c r="BK52" s="440"/>
      <c r="BL52" s="439"/>
      <c r="BM52" s="440"/>
      <c r="BN52" s="439"/>
      <c r="BO52" s="440"/>
      <c r="BP52" s="439"/>
      <c r="BQ52" s="440"/>
      <c r="BR52" s="439"/>
      <c r="BS52" s="440"/>
      <c r="BT52" s="439"/>
      <c r="BU52" s="440"/>
      <c r="BV52" s="439" t="str">
        <f t="shared" si="1"/>
        <v/>
      </c>
      <c r="BW52" s="441"/>
      <c r="BX52" s="440"/>
      <c r="BY52" s="442"/>
      <c r="BZ52" s="443"/>
      <c r="CA52" s="444"/>
      <c r="CB52" s="445"/>
      <c r="CC52" s="446"/>
      <c r="CD52" s="380"/>
      <c r="CE52" s="381"/>
      <c r="CF52" s="382"/>
      <c r="CG52" s="383"/>
      <c r="CH52" s="384"/>
      <c r="CI52" s="384"/>
      <c r="CJ52" s="385"/>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389"/>
      <c r="AT53" s="390"/>
      <c r="AU53" s="380"/>
      <c r="AV53" s="382"/>
      <c r="AW53" s="380"/>
      <c r="AX53" s="381"/>
      <c r="AY53" s="381"/>
      <c r="AZ53" s="381"/>
      <c r="BA53" s="381"/>
      <c r="BB53" s="381"/>
      <c r="BC53" s="381"/>
      <c r="BD53" s="381"/>
      <c r="BE53" s="381"/>
      <c r="BF53" s="381"/>
      <c r="BG53" s="382"/>
      <c r="BH53" s="380"/>
      <c r="BI53" s="382"/>
      <c r="BJ53" s="439" t="str">
        <f t="shared" si="3"/>
        <v/>
      </c>
      <c r="BK53" s="440"/>
      <c r="BL53" s="439"/>
      <c r="BM53" s="440"/>
      <c r="BN53" s="439"/>
      <c r="BO53" s="440"/>
      <c r="BP53" s="439"/>
      <c r="BQ53" s="440"/>
      <c r="BR53" s="439"/>
      <c r="BS53" s="440"/>
      <c r="BT53" s="439"/>
      <c r="BU53" s="440"/>
      <c r="BV53" s="439" t="str">
        <f t="shared" si="1"/>
        <v/>
      </c>
      <c r="BW53" s="441"/>
      <c r="BX53" s="440"/>
      <c r="BY53" s="442"/>
      <c r="BZ53" s="443"/>
      <c r="CA53" s="444"/>
      <c r="CB53" s="445"/>
      <c r="CC53" s="446"/>
      <c r="CD53" s="380"/>
      <c r="CE53" s="381"/>
      <c r="CF53" s="382"/>
      <c r="CG53" s="383"/>
      <c r="CH53" s="384"/>
      <c r="CI53" s="384"/>
      <c r="CJ53" s="38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389"/>
      <c r="AT54" s="390"/>
      <c r="AU54" s="380"/>
      <c r="AV54" s="382"/>
      <c r="AW54" s="380"/>
      <c r="AX54" s="381"/>
      <c r="AY54" s="381"/>
      <c r="AZ54" s="381"/>
      <c r="BA54" s="381"/>
      <c r="BB54" s="381"/>
      <c r="BC54" s="381"/>
      <c r="BD54" s="381"/>
      <c r="BE54" s="381"/>
      <c r="BF54" s="381"/>
      <c r="BG54" s="382"/>
      <c r="BH54" s="380"/>
      <c r="BI54" s="382"/>
      <c r="BJ54" s="439" t="str">
        <f t="shared" si="3"/>
        <v/>
      </c>
      <c r="BK54" s="440"/>
      <c r="BL54" s="439"/>
      <c r="BM54" s="440"/>
      <c r="BN54" s="439"/>
      <c r="BO54" s="440"/>
      <c r="BP54" s="439"/>
      <c r="BQ54" s="440"/>
      <c r="BR54" s="439"/>
      <c r="BS54" s="440"/>
      <c r="BT54" s="439"/>
      <c r="BU54" s="440"/>
      <c r="BV54" s="439" t="str">
        <f t="shared" si="1"/>
        <v/>
      </c>
      <c r="BW54" s="441"/>
      <c r="BX54" s="440"/>
      <c r="BY54" s="442"/>
      <c r="BZ54" s="443"/>
      <c r="CA54" s="444"/>
      <c r="CB54" s="445"/>
      <c r="CC54" s="446"/>
      <c r="CD54" s="380"/>
      <c r="CE54" s="381"/>
      <c r="CF54" s="382"/>
      <c r="CG54" s="383"/>
      <c r="CH54" s="384"/>
      <c r="CI54" s="384"/>
      <c r="CJ54" s="385"/>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389"/>
      <c r="AT55" s="390"/>
      <c r="AU55" s="380"/>
      <c r="AV55" s="382"/>
      <c r="AW55" s="380"/>
      <c r="AX55" s="381"/>
      <c r="AY55" s="381"/>
      <c r="AZ55" s="381"/>
      <c r="BA55" s="381"/>
      <c r="BB55" s="381"/>
      <c r="BC55" s="381"/>
      <c r="BD55" s="381"/>
      <c r="BE55" s="381"/>
      <c r="BF55" s="381"/>
      <c r="BG55" s="382"/>
      <c r="BH55" s="380"/>
      <c r="BI55" s="382"/>
      <c r="BJ55" s="439" t="str">
        <f t="shared" si="3"/>
        <v/>
      </c>
      <c r="BK55" s="440"/>
      <c r="BL55" s="439"/>
      <c r="BM55" s="440"/>
      <c r="BN55" s="439"/>
      <c r="BO55" s="440"/>
      <c r="BP55" s="439"/>
      <c r="BQ55" s="440"/>
      <c r="BR55" s="439"/>
      <c r="BS55" s="440"/>
      <c r="BT55" s="439"/>
      <c r="BU55" s="440"/>
      <c r="BV55" s="439" t="str">
        <f t="shared" si="1"/>
        <v/>
      </c>
      <c r="BW55" s="441"/>
      <c r="BX55" s="440"/>
      <c r="BY55" s="442"/>
      <c r="BZ55" s="443"/>
      <c r="CA55" s="444"/>
      <c r="CB55" s="445"/>
      <c r="CC55" s="446"/>
      <c r="CD55" s="380"/>
      <c r="CE55" s="381"/>
      <c r="CF55" s="382"/>
      <c r="CG55" s="383"/>
      <c r="CH55" s="384"/>
      <c r="CI55" s="384"/>
      <c r="CJ55" s="38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0" t="s">
        <v>22</v>
      </c>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99" t="s">
        <v>459</v>
      </c>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1"/>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460</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438" t="s">
        <v>461</v>
      </c>
      <c r="AV59" s="438"/>
      <c r="AW59" s="438"/>
      <c r="AX59" s="102">
        <v>2</v>
      </c>
      <c r="AY59" s="438" t="s">
        <v>462</v>
      </c>
      <c r="AZ59" s="438"/>
      <c r="BA59" s="438"/>
      <c r="BB59" s="20"/>
      <c r="BC59" s="17"/>
      <c r="BD59" s="17"/>
      <c r="BE59" s="17"/>
      <c r="BF59" s="17"/>
      <c r="BG59" s="20"/>
      <c r="BH59" s="20"/>
      <c r="BI59" s="20"/>
      <c r="BJ59" s="20"/>
      <c r="BK59" s="20"/>
      <c r="BL59" s="20"/>
      <c r="BM59" s="20"/>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438" t="s">
        <v>463</v>
      </c>
      <c r="AV60" s="438"/>
      <c r="AW60" s="438"/>
      <c r="AX60" s="102">
        <v>2</v>
      </c>
      <c r="AY60" s="438" t="s">
        <v>462</v>
      </c>
      <c r="AZ60" s="438"/>
      <c r="BA60" s="438"/>
      <c r="BB60" s="20"/>
      <c r="BC60" s="17"/>
      <c r="BD60" s="17"/>
      <c r="BE60" s="17"/>
      <c r="BF60" s="17"/>
      <c r="BG60" s="20"/>
      <c r="BH60" s="20"/>
      <c r="BI60" s="20"/>
      <c r="BJ60" s="20"/>
      <c r="BK60" s="20"/>
      <c r="BL60" s="20"/>
      <c r="BM60" s="20"/>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438" t="s">
        <v>464</v>
      </c>
      <c r="AV61" s="438"/>
      <c r="AW61" s="438"/>
      <c r="AX61" s="102">
        <v>1</v>
      </c>
      <c r="AY61" s="438" t="s">
        <v>462</v>
      </c>
      <c r="AZ61" s="438"/>
      <c r="BA61" s="438"/>
      <c r="BB61" s="20"/>
      <c r="BC61" s="17"/>
      <c r="BD61" s="17"/>
      <c r="BE61" s="17"/>
      <c r="BF61" s="17"/>
      <c r="BG61" s="20"/>
      <c r="BH61" s="20"/>
      <c r="BI61" s="20"/>
      <c r="BJ61" s="20"/>
      <c r="BK61" s="20"/>
      <c r="BL61" s="20"/>
      <c r="BM61" s="20"/>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39">
    <mergeCell ref="CH9:CI9"/>
    <mergeCell ref="AS10:AU12"/>
    <mergeCell ref="BW1:CC1"/>
    <mergeCell ref="CE1:CJ1"/>
    <mergeCell ref="AW2:BL2"/>
    <mergeCell ref="AW4:BL4"/>
    <mergeCell ref="AV7:BA7"/>
    <mergeCell ref="BB7:BE7"/>
    <mergeCell ref="BK7:BP7"/>
    <mergeCell ref="BQ7:BT7"/>
    <mergeCell ref="AS13:AT15"/>
    <mergeCell ref="AU13:AV15"/>
    <mergeCell ref="AW13:BG15"/>
    <mergeCell ref="BH13:BI15"/>
    <mergeCell ref="BJ13:BK14"/>
    <mergeCell ref="BL13:BM15"/>
    <mergeCell ref="AV9:BA9"/>
    <mergeCell ref="BG9:BP9"/>
    <mergeCell ref="BX9:CB9"/>
    <mergeCell ref="CA13:CF13"/>
    <mergeCell ref="CD9:CE9"/>
    <mergeCell ref="BL16:BM16"/>
    <mergeCell ref="CD17:CF17"/>
    <mergeCell ref="CG17:CJ17"/>
    <mergeCell ref="CG13:CJ15"/>
    <mergeCell ref="CA14:CC15"/>
    <mergeCell ref="CD14:CF15"/>
    <mergeCell ref="BJ15:BK15"/>
    <mergeCell ref="BV15:BX15"/>
    <mergeCell ref="BN13:BO15"/>
    <mergeCell ref="BP13:BQ15"/>
    <mergeCell ref="BR13:BS15"/>
    <mergeCell ref="BT13:BU15"/>
    <mergeCell ref="BV13:BX14"/>
    <mergeCell ref="BY13:BZ15"/>
    <mergeCell ref="BR17:BS17"/>
    <mergeCell ref="BT17:BU17"/>
    <mergeCell ref="BV17:BX17"/>
    <mergeCell ref="BY17:BZ17"/>
    <mergeCell ref="CA17:CC17"/>
    <mergeCell ref="BN18:BO18"/>
    <mergeCell ref="BP18:BQ18"/>
    <mergeCell ref="BP17:BQ17"/>
    <mergeCell ref="CA16:CC16"/>
    <mergeCell ref="CD16:CF16"/>
    <mergeCell ref="CG16:CJ16"/>
    <mergeCell ref="AS17:AT17"/>
    <mergeCell ref="AU17:AV17"/>
    <mergeCell ref="AW17:BG17"/>
    <mergeCell ref="BH17:BI17"/>
    <mergeCell ref="BJ17:BK17"/>
    <mergeCell ref="BL17:BM17"/>
    <mergeCell ref="BN17:BO17"/>
    <mergeCell ref="BN16:BO16"/>
    <mergeCell ref="BP16:BQ16"/>
    <mergeCell ref="BR16:BS16"/>
    <mergeCell ref="BT16:BU16"/>
    <mergeCell ref="BV16:BX16"/>
    <mergeCell ref="BY16:BZ16"/>
    <mergeCell ref="AS16:AT16"/>
    <mergeCell ref="AU16:AV16"/>
    <mergeCell ref="AW16:BG16"/>
    <mergeCell ref="BH16:BI16"/>
    <mergeCell ref="BJ16:BK16"/>
    <mergeCell ref="BT19:BU19"/>
    <mergeCell ref="BV19:BX19"/>
    <mergeCell ref="BY19:BZ19"/>
    <mergeCell ref="CA19:CC19"/>
    <mergeCell ref="CD19:CF19"/>
    <mergeCell ref="CG19:CJ19"/>
    <mergeCell ref="CG18:CJ18"/>
    <mergeCell ref="AS19:AT19"/>
    <mergeCell ref="AU19:AV19"/>
    <mergeCell ref="AW19:BG19"/>
    <mergeCell ref="BH19:BI19"/>
    <mergeCell ref="BJ19:BK19"/>
    <mergeCell ref="BL19:BM19"/>
    <mergeCell ref="BN19:BO19"/>
    <mergeCell ref="BP19:BQ19"/>
    <mergeCell ref="BR19:BS19"/>
    <mergeCell ref="BR18:BS18"/>
    <mergeCell ref="BT18:BU18"/>
    <mergeCell ref="BV18:BX18"/>
    <mergeCell ref="BY18:BZ18"/>
    <mergeCell ref="CA18:CC18"/>
    <mergeCell ref="CD18:CF18"/>
    <mergeCell ref="AS18:AT18"/>
    <mergeCell ref="AU18:AV18"/>
    <mergeCell ref="AW18:BG18"/>
    <mergeCell ref="BH18:BI18"/>
    <mergeCell ref="BJ18:BK18"/>
    <mergeCell ref="BL18:BM18"/>
    <mergeCell ref="AS21:AT21"/>
    <mergeCell ref="AU21:AV21"/>
    <mergeCell ref="AW21:BG21"/>
    <mergeCell ref="BH21:BI21"/>
    <mergeCell ref="BJ21:BK21"/>
    <mergeCell ref="BL21:BM21"/>
    <mergeCell ref="BN21:BO21"/>
    <mergeCell ref="BN20:BO20"/>
    <mergeCell ref="BP20:BQ20"/>
    <mergeCell ref="AS20:AT20"/>
    <mergeCell ref="AU20:AV20"/>
    <mergeCell ref="AW20:BG20"/>
    <mergeCell ref="BH20:BI20"/>
    <mergeCell ref="BJ20:BK20"/>
    <mergeCell ref="BL20:BM20"/>
    <mergeCell ref="BH22:BI22"/>
    <mergeCell ref="BJ22:BK22"/>
    <mergeCell ref="BL22:BM22"/>
    <mergeCell ref="BN22:BO22"/>
    <mergeCell ref="BP22:BQ22"/>
    <mergeCell ref="BP21:BQ21"/>
    <mergeCell ref="CA20:CC20"/>
    <mergeCell ref="CD20:CF20"/>
    <mergeCell ref="CG20:CJ20"/>
    <mergeCell ref="BR20:BS20"/>
    <mergeCell ref="BT20:BU20"/>
    <mergeCell ref="BV20:BX20"/>
    <mergeCell ref="BY20:BZ20"/>
    <mergeCell ref="CD21:CF21"/>
    <mergeCell ref="CG21:CJ21"/>
    <mergeCell ref="BR21:BS21"/>
    <mergeCell ref="BT21:BU21"/>
    <mergeCell ref="BV21:BX21"/>
    <mergeCell ref="BY21:BZ21"/>
    <mergeCell ref="CA21:CC21"/>
    <mergeCell ref="CG22:CJ22"/>
    <mergeCell ref="BR22:BS22"/>
    <mergeCell ref="BT22:BU22"/>
    <mergeCell ref="BV22:BX22"/>
    <mergeCell ref="BT23:BU23"/>
    <mergeCell ref="BV23:BX23"/>
    <mergeCell ref="BY23:BZ23"/>
    <mergeCell ref="CA23:CC23"/>
    <mergeCell ref="BL24:BM24"/>
    <mergeCell ref="CD25:CF25"/>
    <mergeCell ref="CG25:CJ25"/>
    <mergeCell ref="CD23:CF23"/>
    <mergeCell ref="CG23:CJ23"/>
    <mergeCell ref="CG24:CJ24"/>
    <mergeCell ref="CA25:CC25"/>
    <mergeCell ref="AS23:AT23"/>
    <mergeCell ref="AU23:AV23"/>
    <mergeCell ref="AW23:BG23"/>
    <mergeCell ref="BH23:BI23"/>
    <mergeCell ref="BJ23:BK23"/>
    <mergeCell ref="BL23:BM23"/>
    <mergeCell ref="BN23:BO23"/>
    <mergeCell ref="BP23:BQ23"/>
    <mergeCell ref="BR23:BS23"/>
    <mergeCell ref="BY22:BZ22"/>
    <mergeCell ref="CA22:CC22"/>
    <mergeCell ref="CD22:CF22"/>
    <mergeCell ref="AS22:AT22"/>
    <mergeCell ref="AU22:AV22"/>
    <mergeCell ref="AW22:BG22"/>
    <mergeCell ref="BN26:BO26"/>
    <mergeCell ref="BP26:BQ26"/>
    <mergeCell ref="BP25:BQ25"/>
    <mergeCell ref="CA24:CC24"/>
    <mergeCell ref="CD24:CF24"/>
    <mergeCell ref="AS25:AT25"/>
    <mergeCell ref="AU25:AV25"/>
    <mergeCell ref="AW25:BG25"/>
    <mergeCell ref="BH25:BI25"/>
    <mergeCell ref="BJ25:BK25"/>
    <mergeCell ref="BL25:BM25"/>
    <mergeCell ref="BN25:BO25"/>
    <mergeCell ref="BN24:BO24"/>
    <mergeCell ref="BP24:BQ24"/>
    <mergeCell ref="BR24:BS24"/>
    <mergeCell ref="BT24:BU24"/>
    <mergeCell ref="BV24:BX24"/>
    <mergeCell ref="BY24:BZ24"/>
    <mergeCell ref="AS24:AT24"/>
    <mergeCell ref="AU24:AV24"/>
    <mergeCell ref="AW24:BG24"/>
    <mergeCell ref="BH24:BI24"/>
    <mergeCell ref="BJ24:BK24"/>
    <mergeCell ref="BR25:BS25"/>
    <mergeCell ref="BT25:BU25"/>
    <mergeCell ref="BV25:BX25"/>
    <mergeCell ref="BY25:BZ25"/>
    <mergeCell ref="BT27:BU27"/>
    <mergeCell ref="BV27:BX27"/>
    <mergeCell ref="BY27:BZ27"/>
    <mergeCell ref="CA27:CC27"/>
    <mergeCell ref="CD27:CF27"/>
    <mergeCell ref="CG27:CJ27"/>
    <mergeCell ref="CG26:CJ26"/>
    <mergeCell ref="AS27:AT27"/>
    <mergeCell ref="AU27:AV27"/>
    <mergeCell ref="AW27:BG27"/>
    <mergeCell ref="BH27:BI27"/>
    <mergeCell ref="BJ27:BK27"/>
    <mergeCell ref="BL27:BM27"/>
    <mergeCell ref="BN27:BO27"/>
    <mergeCell ref="BP27:BQ27"/>
    <mergeCell ref="BR27:BS27"/>
    <mergeCell ref="BR26:BS26"/>
    <mergeCell ref="BT26:BU26"/>
    <mergeCell ref="BV26:BX26"/>
    <mergeCell ref="BY26:BZ26"/>
    <mergeCell ref="CA26:CC26"/>
    <mergeCell ref="CD26:CF26"/>
    <mergeCell ref="AS26:AT26"/>
    <mergeCell ref="AU26:AV26"/>
    <mergeCell ref="AW26:BG26"/>
    <mergeCell ref="BH26:BI26"/>
    <mergeCell ref="BJ26:BK26"/>
    <mergeCell ref="BL26:BM26"/>
    <mergeCell ref="AS29:AT29"/>
    <mergeCell ref="AU29:AV29"/>
    <mergeCell ref="AW29:BG29"/>
    <mergeCell ref="BH29:BI29"/>
    <mergeCell ref="BJ29:BK29"/>
    <mergeCell ref="BL29:BM29"/>
    <mergeCell ref="BN29:BO29"/>
    <mergeCell ref="BN28:BO28"/>
    <mergeCell ref="BP28:BQ28"/>
    <mergeCell ref="AS28:AT28"/>
    <mergeCell ref="AU28:AV28"/>
    <mergeCell ref="AW28:BG28"/>
    <mergeCell ref="BH28:BI28"/>
    <mergeCell ref="BJ28:BK28"/>
    <mergeCell ref="BL28:BM28"/>
    <mergeCell ref="BH30:BI30"/>
    <mergeCell ref="BJ30:BK30"/>
    <mergeCell ref="BL30:BM30"/>
    <mergeCell ref="BN30:BO30"/>
    <mergeCell ref="BP30:BQ30"/>
    <mergeCell ref="BP29:BQ29"/>
    <mergeCell ref="CA28:CC28"/>
    <mergeCell ref="CD28:CF28"/>
    <mergeCell ref="CG28:CJ28"/>
    <mergeCell ref="BR28:BS28"/>
    <mergeCell ref="BT28:BU28"/>
    <mergeCell ref="BV28:BX28"/>
    <mergeCell ref="BY28:BZ28"/>
    <mergeCell ref="CD29:CF29"/>
    <mergeCell ref="CG29:CJ29"/>
    <mergeCell ref="BR29:BS29"/>
    <mergeCell ref="BT29:BU29"/>
    <mergeCell ref="BV29:BX29"/>
    <mergeCell ref="BY29:BZ29"/>
    <mergeCell ref="CA29:CC29"/>
    <mergeCell ref="CG30:CJ30"/>
    <mergeCell ref="BR30:BS30"/>
    <mergeCell ref="BT30:BU30"/>
    <mergeCell ref="BV30:BX30"/>
    <mergeCell ref="BT31:BU31"/>
    <mergeCell ref="BV31:BX31"/>
    <mergeCell ref="BY31:BZ31"/>
    <mergeCell ref="CA31:CC31"/>
    <mergeCell ref="BL32:BM32"/>
    <mergeCell ref="CD33:CF33"/>
    <mergeCell ref="CG33:CJ33"/>
    <mergeCell ref="CD31:CF31"/>
    <mergeCell ref="CG31:CJ31"/>
    <mergeCell ref="CG32:CJ32"/>
    <mergeCell ref="CA33:CC33"/>
    <mergeCell ref="AS31:AT31"/>
    <mergeCell ref="AU31:AV31"/>
    <mergeCell ref="AW31:BG31"/>
    <mergeCell ref="BH31:BI31"/>
    <mergeCell ref="BJ31:BK31"/>
    <mergeCell ref="BL31:BM31"/>
    <mergeCell ref="BN31:BO31"/>
    <mergeCell ref="BP31:BQ31"/>
    <mergeCell ref="BR31:BS31"/>
    <mergeCell ref="BY30:BZ30"/>
    <mergeCell ref="CA30:CC30"/>
    <mergeCell ref="CD30:CF30"/>
    <mergeCell ref="AS30:AT30"/>
    <mergeCell ref="AU30:AV30"/>
    <mergeCell ref="AW30:BG30"/>
    <mergeCell ref="BN34:BO34"/>
    <mergeCell ref="BP34:BQ34"/>
    <mergeCell ref="BP33:BQ33"/>
    <mergeCell ref="CA32:CC32"/>
    <mergeCell ref="CD32:CF32"/>
    <mergeCell ref="AS33:AT33"/>
    <mergeCell ref="AU33:AV33"/>
    <mergeCell ref="AW33:BG33"/>
    <mergeCell ref="BH33:BI33"/>
    <mergeCell ref="BJ33:BK33"/>
    <mergeCell ref="BL33:BM33"/>
    <mergeCell ref="BN33:BO33"/>
    <mergeCell ref="BN32:BO32"/>
    <mergeCell ref="BP32:BQ32"/>
    <mergeCell ref="BR32:BS32"/>
    <mergeCell ref="BT32:BU32"/>
    <mergeCell ref="BV32:BX32"/>
    <mergeCell ref="BY32:BZ32"/>
    <mergeCell ref="AS32:AT32"/>
    <mergeCell ref="AU32:AV32"/>
    <mergeCell ref="AW32:BG32"/>
    <mergeCell ref="BH32:BI32"/>
    <mergeCell ref="BJ32:BK32"/>
    <mergeCell ref="BR33:BS33"/>
    <mergeCell ref="BT33:BU33"/>
    <mergeCell ref="BV33:BX33"/>
    <mergeCell ref="BY33:BZ33"/>
    <mergeCell ref="BT35:BU35"/>
    <mergeCell ref="BV35:BX35"/>
    <mergeCell ref="BY35:BZ35"/>
    <mergeCell ref="CA35:CC35"/>
    <mergeCell ref="CD35:CF35"/>
    <mergeCell ref="CG35:CJ35"/>
    <mergeCell ref="CG34:CJ34"/>
    <mergeCell ref="AS35:AT35"/>
    <mergeCell ref="AU35:AV35"/>
    <mergeCell ref="AW35:BG35"/>
    <mergeCell ref="BH35:BI35"/>
    <mergeCell ref="BJ35:BK35"/>
    <mergeCell ref="BL35:BM35"/>
    <mergeCell ref="BN35:BO35"/>
    <mergeCell ref="BP35:BQ35"/>
    <mergeCell ref="BR35:BS35"/>
    <mergeCell ref="BR34:BS34"/>
    <mergeCell ref="BT34:BU34"/>
    <mergeCell ref="BV34:BX34"/>
    <mergeCell ref="BY34:BZ34"/>
    <mergeCell ref="CA34:CC34"/>
    <mergeCell ref="CD34:CF34"/>
    <mergeCell ref="AS34:AT34"/>
    <mergeCell ref="AU34:AV34"/>
    <mergeCell ref="AW34:BG34"/>
    <mergeCell ref="BH34:BI34"/>
    <mergeCell ref="BJ34:BK34"/>
    <mergeCell ref="BL34:BM34"/>
    <mergeCell ref="AS37:AT37"/>
    <mergeCell ref="AU37:AV37"/>
    <mergeCell ref="AW37:BG37"/>
    <mergeCell ref="BH37:BI37"/>
    <mergeCell ref="BJ37:BK37"/>
    <mergeCell ref="BL37:BM37"/>
    <mergeCell ref="BN37:BO37"/>
    <mergeCell ref="BN36:BO36"/>
    <mergeCell ref="BP36:BQ36"/>
    <mergeCell ref="AS36:AT36"/>
    <mergeCell ref="AU36:AV36"/>
    <mergeCell ref="AW36:BG36"/>
    <mergeCell ref="BH36:BI36"/>
    <mergeCell ref="BJ36:BK36"/>
    <mergeCell ref="BL36:BM36"/>
    <mergeCell ref="BH38:BI38"/>
    <mergeCell ref="BJ38:BK38"/>
    <mergeCell ref="BL38:BM38"/>
    <mergeCell ref="BN38:BO38"/>
    <mergeCell ref="BP38:BQ38"/>
    <mergeCell ref="BP37:BQ37"/>
    <mergeCell ref="CA36:CC36"/>
    <mergeCell ref="CD36:CF36"/>
    <mergeCell ref="CG36:CJ36"/>
    <mergeCell ref="BR36:BS36"/>
    <mergeCell ref="BT36:BU36"/>
    <mergeCell ref="BV36:BX36"/>
    <mergeCell ref="BY36:BZ36"/>
    <mergeCell ref="CD37:CF37"/>
    <mergeCell ref="CG37:CJ37"/>
    <mergeCell ref="BR37:BS37"/>
    <mergeCell ref="BT37:BU37"/>
    <mergeCell ref="BV37:BX37"/>
    <mergeCell ref="BY37:BZ37"/>
    <mergeCell ref="CA37:CC37"/>
    <mergeCell ref="CG38:CJ38"/>
    <mergeCell ref="BR38:BS38"/>
    <mergeCell ref="BT38:BU38"/>
    <mergeCell ref="BV38:BX38"/>
    <mergeCell ref="BT39:BU39"/>
    <mergeCell ref="BV39:BX39"/>
    <mergeCell ref="BY39:BZ39"/>
    <mergeCell ref="CA39:CC39"/>
    <mergeCell ref="BL40:BM40"/>
    <mergeCell ref="CD41:CF41"/>
    <mergeCell ref="CG41:CJ41"/>
    <mergeCell ref="CD39:CF39"/>
    <mergeCell ref="CG39:CJ39"/>
    <mergeCell ref="CG40:CJ40"/>
    <mergeCell ref="CA41:CC41"/>
    <mergeCell ref="AS39:AT39"/>
    <mergeCell ref="AU39:AV39"/>
    <mergeCell ref="AW39:BG39"/>
    <mergeCell ref="BH39:BI39"/>
    <mergeCell ref="BJ39:BK39"/>
    <mergeCell ref="BL39:BM39"/>
    <mergeCell ref="BN39:BO39"/>
    <mergeCell ref="BP39:BQ39"/>
    <mergeCell ref="BR39:BS39"/>
    <mergeCell ref="BY38:BZ38"/>
    <mergeCell ref="CA38:CC38"/>
    <mergeCell ref="CD38:CF38"/>
    <mergeCell ref="AS38:AT38"/>
    <mergeCell ref="AU38:AV38"/>
    <mergeCell ref="AW38:BG38"/>
    <mergeCell ref="BN42:BO42"/>
    <mergeCell ref="BP42:BQ42"/>
    <mergeCell ref="BP41:BQ41"/>
    <mergeCell ref="CA40:CC40"/>
    <mergeCell ref="CD40:CF40"/>
    <mergeCell ref="AS41:AT41"/>
    <mergeCell ref="AU41:AV41"/>
    <mergeCell ref="AW41:BG41"/>
    <mergeCell ref="BH41:BI41"/>
    <mergeCell ref="BJ41:BK41"/>
    <mergeCell ref="BL41:BM41"/>
    <mergeCell ref="BN41:BO41"/>
    <mergeCell ref="BN40:BO40"/>
    <mergeCell ref="BP40:BQ40"/>
    <mergeCell ref="BR40:BS40"/>
    <mergeCell ref="BT40:BU40"/>
    <mergeCell ref="BV40:BX40"/>
    <mergeCell ref="BY40:BZ40"/>
    <mergeCell ref="AS40:AT40"/>
    <mergeCell ref="AU40:AV40"/>
    <mergeCell ref="AW40:BG40"/>
    <mergeCell ref="BH40:BI40"/>
    <mergeCell ref="BJ40:BK40"/>
    <mergeCell ref="BR41:BS41"/>
    <mergeCell ref="BT41:BU41"/>
    <mergeCell ref="BV41:BX41"/>
    <mergeCell ref="BY41:BZ41"/>
    <mergeCell ref="BT43:BU43"/>
    <mergeCell ref="BV43:BX43"/>
    <mergeCell ref="BY43:BZ43"/>
    <mergeCell ref="CA43:CC43"/>
    <mergeCell ref="CD43:CF43"/>
    <mergeCell ref="CG43:CJ43"/>
    <mergeCell ref="CG42:CJ42"/>
    <mergeCell ref="AS43:AT43"/>
    <mergeCell ref="AU43:AV43"/>
    <mergeCell ref="AW43:BG43"/>
    <mergeCell ref="BH43:BI43"/>
    <mergeCell ref="BJ43:BK43"/>
    <mergeCell ref="BL43:BM43"/>
    <mergeCell ref="BN43:BO43"/>
    <mergeCell ref="BP43:BQ43"/>
    <mergeCell ref="BR43:BS43"/>
    <mergeCell ref="BR42:BS42"/>
    <mergeCell ref="BT42:BU42"/>
    <mergeCell ref="BV42:BX42"/>
    <mergeCell ref="BY42:BZ42"/>
    <mergeCell ref="CA42:CC42"/>
    <mergeCell ref="CD42:CF42"/>
    <mergeCell ref="AS42:AT42"/>
    <mergeCell ref="AU42:AV42"/>
    <mergeCell ref="AW42:BG42"/>
    <mergeCell ref="BH42:BI42"/>
    <mergeCell ref="BJ42:BK42"/>
    <mergeCell ref="BL42:BM42"/>
    <mergeCell ref="AS45:AT45"/>
    <mergeCell ref="AU45:AV45"/>
    <mergeCell ref="AW45:BG45"/>
    <mergeCell ref="BH45:BI45"/>
    <mergeCell ref="BJ45:BK45"/>
    <mergeCell ref="BL45:BM45"/>
    <mergeCell ref="BN45:BO45"/>
    <mergeCell ref="BN44:BO44"/>
    <mergeCell ref="BP44:BQ44"/>
    <mergeCell ref="AS44:AT44"/>
    <mergeCell ref="AU44:AV44"/>
    <mergeCell ref="AW44:BG44"/>
    <mergeCell ref="BH44:BI44"/>
    <mergeCell ref="BJ44:BK44"/>
    <mergeCell ref="BL44:BM44"/>
    <mergeCell ref="BH46:BI46"/>
    <mergeCell ref="BJ46:BK46"/>
    <mergeCell ref="BL46:BM46"/>
    <mergeCell ref="BN46:BO46"/>
    <mergeCell ref="BP46:BQ46"/>
    <mergeCell ref="BP45:BQ45"/>
    <mergeCell ref="CA44:CC44"/>
    <mergeCell ref="CD44:CF44"/>
    <mergeCell ref="CG44:CJ44"/>
    <mergeCell ref="BR44:BS44"/>
    <mergeCell ref="BT44:BU44"/>
    <mergeCell ref="BV44:BX44"/>
    <mergeCell ref="BY44:BZ44"/>
    <mergeCell ref="CD45:CF45"/>
    <mergeCell ref="CG45:CJ45"/>
    <mergeCell ref="BR45:BS45"/>
    <mergeCell ref="BT45:BU45"/>
    <mergeCell ref="BV45:BX45"/>
    <mergeCell ref="BY45:BZ45"/>
    <mergeCell ref="CA45:CC45"/>
    <mergeCell ref="CG46:CJ46"/>
    <mergeCell ref="BR46:BS46"/>
    <mergeCell ref="BT46:BU46"/>
    <mergeCell ref="BV46:BX46"/>
    <mergeCell ref="BT47:BU47"/>
    <mergeCell ref="BV47:BX47"/>
    <mergeCell ref="BY47:BZ47"/>
    <mergeCell ref="CA47:CC47"/>
    <mergeCell ref="BL48:BM48"/>
    <mergeCell ref="CD49:CF49"/>
    <mergeCell ref="CG49:CJ49"/>
    <mergeCell ref="CD47:CF47"/>
    <mergeCell ref="CG47:CJ47"/>
    <mergeCell ref="CG48:CJ48"/>
    <mergeCell ref="CA49:CC49"/>
    <mergeCell ref="AS47:AT47"/>
    <mergeCell ref="AU47:AV47"/>
    <mergeCell ref="AW47:BG47"/>
    <mergeCell ref="BH47:BI47"/>
    <mergeCell ref="BJ47:BK47"/>
    <mergeCell ref="BL47:BM47"/>
    <mergeCell ref="BN47:BO47"/>
    <mergeCell ref="BP47:BQ47"/>
    <mergeCell ref="BR47:BS47"/>
    <mergeCell ref="BY46:BZ46"/>
    <mergeCell ref="CA46:CC46"/>
    <mergeCell ref="CD46:CF46"/>
    <mergeCell ref="AS46:AT46"/>
    <mergeCell ref="AU46:AV46"/>
    <mergeCell ref="AW46:BG46"/>
    <mergeCell ref="BN50:BO50"/>
    <mergeCell ref="BP50:BQ50"/>
    <mergeCell ref="BP49:BQ49"/>
    <mergeCell ref="CA48:CC48"/>
    <mergeCell ref="CD48:CF48"/>
    <mergeCell ref="AS49:AT49"/>
    <mergeCell ref="AU49:AV49"/>
    <mergeCell ref="AW49:BG49"/>
    <mergeCell ref="BH49:BI49"/>
    <mergeCell ref="BJ49:BK49"/>
    <mergeCell ref="BL49:BM49"/>
    <mergeCell ref="BN49:BO49"/>
    <mergeCell ref="BN48:BO48"/>
    <mergeCell ref="BP48:BQ48"/>
    <mergeCell ref="BR48:BS48"/>
    <mergeCell ref="BT48:BU48"/>
    <mergeCell ref="BV48:BX48"/>
    <mergeCell ref="BY48:BZ48"/>
    <mergeCell ref="AS48:AT48"/>
    <mergeCell ref="AU48:AV48"/>
    <mergeCell ref="AW48:BG48"/>
    <mergeCell ref="BH48:BI48"/>
    <mergeCell ref="BJ48:BK48"/>
    <mergeCell ref="BR49:BS49"/>
    <mergeCell ref="BT49:BU49"/>
    <mergeCell ref="BV49:BX49"/>
    <mergeCell ref="BY49:BZ49"/>
    <mergeCell ref="BT51:BU51"/>
    <mergeCell ref="BV51:BX51"/>
    <mergeCell ref="BY51:BZ51"/>
    <mergeCell ref="CA51:CC51"/>
    <mergeCell ref="CD51:CF51"/>
    <mergeCell ref="CG51:CJ51"/>
    <mergeCell ref="CG50:CJ50"/>
    <mergeCell ref="AS51:AT51"/>
    <mergeCell ref="AU51:AV51"/>
    <mergeCell ref="AW51:BG51"/>
    <mergeCell ref="BH51:BI51"/>
    <mergeCell ref="BJ51:BK51"/>
    <mergeCell ref="BL51:BM51"/>
    <mergeCell ref="BN51:BO51"/>
    <mergeCell ref="BP51:BQ51"/>
    <mergeCell ref="BR51:BS51"/>
    <mergeCell ref="BR50:BS50"/>
    <mergeCell ref="BT50:BU50"/>
    <mergeCell ref="BV50:BX50"/>
    <mergeCell ref="BY50:BZ50"/>
    <mergeCell ref="CA50:CC50"/>
    <mergeCell ref="CD50:CF50"/>
    <mergeCell ref="AS50:AT50"/>
    <mergeCell ref="AU50:AV50"/>
    <mergeCell ref="AW50:BG50"/>
    <mergeCell ref="BH50:BI50"/>
    <mergeCell ref="BJ50:BK50"/>
    <mergeCell ref="BL50:BM50"/>
    <mergeCell ref="AS53:AT53"/>
    <mergeCell ref="AU53:AV53"/>
    <mergeCell ref="AW53:BG53"/>
    <mergeCell ref="BH53:BI53"/>
    <mergeCell ref="BJ53:BK53"/>
    <mergeCell ref="BL53:BM53"/>
    <mergeCell ref="CG54:CJ54"/>
    <mergeCell ref="BR54:BS54"/>
    <mergeCell ref="BT54:BU54"/>
    <mergeCell ref="BV54:BX54"/>
    <mergeCell ref="BN53:BO53"/>
    <mergeCell ref="BN52:BO52"/>
    <mergeCell ref="BP52:BQ52"/>
    <mergeCell ref="AS52:AT52"/>
    <mergeCell ref="AU52:AV52"/>
    <mergeCell ref="AW52:BG52"/>
    <mergeCell ref="BH52:BI52"/>
    <mergeCell ref="BJ52:BK52"/>
    <mergeCell ref="BL52:BM52"/>
    <mergeCell ref="BP53:BQ53"/>
    <mergeCell ref="CA52:CC52"/>
    <mergeCell ref="CD52:CF52"/>
    <mergeCell ref="CG52:CJ52"/>
    <mergeCell ref="BR52:BS52"/>
    <mergeCell ref="BT52:BU52"/>
    <mergeCell ref="BV52:BX52"/>
    <mergeCell ref="BY52:BZ52"/>
    <mergeCell ref="CD53:CF53"/>
    <mergeCell ref="CG53:CJ53"/>
    <mergeCell ref="BR53:BS53"/>
    <mergeCell ref="BT53:BU53"/>
    <mergeCell ref="BV53:BX53"/>
    <mergeCell ref="BY53:BZ53"/>
    <mergeCell ref="CA53:CC53"/>
    <mergeCell ref="BY54:BZ54"/>
    <mergeCell ref="CA54:CC54"/>
    <mergeCell ref="CD54:CF54"/>
    <mergeCell ref="AS54:AT54"/>
    <mergeCell ref="AU54:AV54"/>
    <mergeCell ref="AW54:BG54"/>
    <mergeCell ref="BH54:BI54"/>
    <mergeCell ref="BJ54:BK54"/>
    <mergeCell ref="BL54:BM54"/>
    <mergeCell ref="BN54:BO54"/>
    <mergeCell ref="BP54:BQ54"/>
    <mergeCell ref="AU60:AW60"/>
    <mergeCell ref="AY60:BA60"/>
    <mergeCell ref="AU61:AW61"/>
    <mergeCell ref="AY61:BA61"/>
    <mergeCell ref="BT55:BU55"/>
    <mergeCell ref="BV55:BX55"/>
    <mergeCell ref="BY55:BZ55"/>
    <mergeCell ref="CA55:CC55"/>
    <mergeCell ref="CD55:CF55"/>
    <mergeCell ref="AS56:CJ56"/>
    <mergeCell ref="AU59:AW59"/>
    <mergeCell ref="AY59:BA59"/>
    <mergeCell ref="CG55:CJ55"/>
    <mergeCell ref="AS55:AT55"/>
    <mergeCell ref="AU55:AV55"/>
    <mergeCell ref="AW55:BG55"/>
    <mergeCell ref="BH55:BI55"/>
    <mergeCell ref="BJ55:BK55"/>
    <mergeCell ref="BL55:BM55"/>
    <mergeCell ref="BN55:BO55"/>
    <mergeCell ref="BP55:BQ55"/>
    <mergeCell ref="BR55:BS55"/>
  </mergeCells>
  <phoneticPr fontId="1"/>
  <dataValidations count="3">
    <dataValidation type="list" allowBlank="1" showInputMessage="1" showErrorMessage="1" sqref="BY16:BY55" xr:uid="{00000000-0002-0000-0800-000000000000}">
      <formula1>"○,✕"</formula1>
    </dataValidation>
    <dataValidation type="list" allowBlank="1" showInputMessage="1" showErrorMessage="1" sqref="BH16:BH55" xr:uid="{00000000-0002-0000-0800-000001000000}">
      <formula1>"LED,蛍光,白熱"</formula1>
    </dataValidation>
    <dataValidation type="list" allowBlank="1" showInputMessage="1" showErrorMessage="1" sqref="BI56:BL57" xr:uid="{00000000-0002-0000-0800-000002000000}">
      <formula1>$AM$58:$AM$61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表紙</vt:lpstr>
      <vt:lpstr>前書き</vt:lpstr>
      <vt:lpstr>帳票一覧</vt:lpstr>
      <vt:lpstr>電01絶縁抵抗幹線</vt:lpstr>
      <vt:lpstr>電02絶縁抵抗動力盤</vt:lpstr>
      <vt:lpstr>電03絶縁抵抗分電盤</vt:lpstr>
      <vt:lpstr>電04絶縁抵抗住宅分電盤</vt:lpstr>
      <vt:lpstr>電05照度一般</vt:lpstr>
      <vt:lpstr>電06照度非常</vt:lpstr>
      <vt:lpstr>電07接地抵抗</vt:lpstr>
      <vt:lpstr>電08避雷針旧JIS</vt:lpstr>
      <vt:lpstr>電09中央監視</vt:lpstr>
      <vt:lpstr>機01冷温水</vt:lpstr>
      <vt:lpstr>機02配管</vt:lpstr>
      <vt:lpstr>機03勾配</vt:lpstr>
      <vt:lpstr>機04満水</vt:lpstr>
      <vt:lpstr>機05排水導通</vt:lpstr>
      <vt:lpstr>機06同時排水</vt:lpstr>
      <vt:lpstr>機07空調機</vt:lpstr>
      <vt:lpstr>機08風量</vt:lpstr>
      <vt:lpstr>機09排煙</vt:lpstr>
      <vt:lpstr>機10温湿度</vt:lpstr>
      <vt:lpstr>機11騒音</vt:lpstr>
      <vt:lpstr>機12ポンプ</vt:lpstr>
      <vt:lpstr>機13水量調整</vt:lpstr>
      <vt:lpstr>機14水槽電極</vt:lpstr>
      <vt:lpstr>機15給湯</vt:lpstr>
      <vt:lpstr>共01スリーブ</vt:lpstr>
      <vt:lpstr>控</vt:lpstr>
      <vt:lpstr>機01冷温水!Print_Area</vt:lpstr>
      <vt:lpstr>機02配管!Print_Area</vt:lpstr>
      <vt:lpstr>機03勾配!Print_Area</vt:lpstr>
      <vt:lpstr>機04満水!Print_Area</vt:lpstr>
      <vt:lpstr>機05排水導通!Print_Area</vt:lpstr>
      <vt:lpstr>機06同時排水!Print_Area</vt:lpstr>
      <vt:lpstr>機07空調機!Print_Area</vt:lpstr>
      <vt:lpstr>機08風量!Print_Area</vt:lpstr>
      <vt:lpstr>機09排煙!Print_Area</vt:lpstr>
      <vt:lpstr>機10温湿度!Print_Area</vt:lpstr>
      <vt:lpstr>機11騒音!Print_Area</vt:lpstr>
      <vt:lpstr>機12ポンプ!Print_Area</vt:lpstr>
      <vt:lpstr>機13水量調整!Print_Area</vt:lpstr>
      <vt:lpstr>機14水槽電極!Print_Area</vt:lpstr>
      <vt:lpstr>機15給湯!Print_Area</vt:lpstr>
      <vt:lpstr>共01スリーブ!Print_Area</vt:lpstr>
      <vt:lpstr>控!Print_Area</vt:lpstr>
      <vt:lpstr>前書き!Print_Area</vt:lpstr>
      <vt:lpstr>帳票一覧!Print_Area</vt:lpstr>
      <vt:lpstr>電01絶縁抵抗幹線!Print_Area</vt:lpstr>
      <vt:lpstr>電02絶縁抵抗動力盤!Print_Area</vt:lpstr>
      <vt:lpstr>電03絶縁抵抗分電盤!Print_Area</vt:lpstr>
      <vt:lpstr>電04絶縁抵抗住宅分電盤!Print_Area</vt:lpstr>
      <vt:lpstr>電05照度一般!Print_Area</vt:lpstr>
      <vt:lpstr>電06照度非常!Print_Area</vt:lpstr>
      <vt:lpstr>電07接地抵抗!Print_Area</vt:lpstr>
      <vt:lpstr>電08避雷針旧JIS!Print_Area</vt:lpstr>
      <vt:lpstr>電09中央監視!Print_Area</vt:lpstr>
      <vt:lpstr>表紙!Print_Area</vt:lpstr>
    </vt:vector>
  </TitlesOfParts>
  <Company>熊谷組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染谷 明日美</cp:lastModifiedBy>
  <cp:lastPrinted>2023-03-10T05:50:25Z</cp:lastPrinted>
  <dcterms:created xsi:type="dcterms:W3CDTF">2022-08-26T06:00:39Z</dcterms:created>
  <dcterms:modified xsi:type="dcterms:W3CDTF">2023-03-16T05:31:14Z</dcterms:modified>
</cp:coreProperties>
</file>