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C54DD87D-609E-4257-8A23-45E05A2A3116}" xr6:coauthVersionLast="47" xr6:coauthVersionMax="47" xr10:uidLastSave="{00000000-0000-0000-0000-000000000000}"/>
  <bookViews>
    <workbookView xWindow="28680" yWindow="-120" windowWidth="29040" windowHeight="15720" xr2:uid="{98050A3D-E571-4E69-92BE-1D55F272A77A}"/>
  </bookViews>
  <sheets>
    <sheet name="2025" sheetId="11" r:id="rId1"/>
  </sheets>
  <externalReferences>
    <externalReference r:id="rId2"/>
    <externalReference r:id="rId3"/>
  </externalReferences>
  <definedNames>
    <definedName name="pa">#REF!</definedName>
    <definedName name="_pa2">#REF!</definedName>
    <definedName name="_pa3">#REF!</definedName>
    <definedName name="_xlnm.Print_Area">#REF!</definedName>
    <definedName name="PRINT_AREA_MI">#REF!</definedName>
    <definedName name="印刷範囲">#REF!</definedName>
    <definedName name="表10">#REF!</definedName>
    <definedName name="表の１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1" l="1"/>
  <c r="K26" i="11"/>
  <c r="L26" i="11"/>
  <c r="M26" i="11"/>
  <c r="J27" i="11"/>
  <c r="K27" i="11"/>
  <c r="L27" i="11"/>
  <c r="M27" i="11"/>
  <c r="K25" i="11"/>
  <c r="L25" i="11"/>
  <c r="M25" i="11"/>
  <c r="J25" i="11"/>
</calcChain>
</file>

<file path=xl/sharedStrings.xml><?xml version="1.0" encoding="utf-8"?>
<sst xmlns="http://schemas.openxmlformats.org/spreadsheetml/2006/main" count="19" uniqueCount="13">
  <si>
    <t>持　家</t>
  </si>
  <si>
    <t>（単位:千戸）</t>
    <rPh sb="1" eb="3">
      <t>タンイ</t>
    </rPh>
    <rPh sb="4" eb="6">
      <t>センコ</t>
    </rPh>
    <phoneticPr fontId="2"/>
  </si>
  <si>
    <t>貸　家</t>
    <rPh sb="0" eb="3">
      <t>カシヤ</t>
    </rPh>
    <phoneticPr fontId="3"/>
  </si>
  <si>
    <t>給 与
住 宅</t>
    <phoneticPr fontId="3"/>
  </si>
  <si>
    <t>分　譲
住　宅</t>
    <rPh sb="0" eb="7">
      <t>ブンジョウジュウタク</t>
    </rPh>
    <phoneticPr fontId="2"/>
  </si>
  <si>
    <t>総計</t>
    <rPh sb="0" eb="2">
      <t>ソウケイ</t>
    </rPh>
    <phoneticPr fontId="2"/>
  </si>
  <si>
    <t>構成比（総戸数に占める割合）</t>
    <rPh sb="0" eb="3">
      <t>コウセイヒ</t>
    </rPh>
    <rPh sb="4" eb="5">
      <t>ソウ</t>
    </rPh>
    <rPh sb="5" eb="7">
      <t>コスウ</t>
    </rPh>
    <rPh sb="8" eb="9">
      <t>シ</t>
    </rPh>
    <rPh sb="11" eb="13">
      <t>ワリアイ</t>
    </rPh>
    <phoneticPr fontId="2"/>
  </si>
  <si>
    <t>資料出所：国土交通省「建築着工統計」</t>
    <rPh sb="0" eb="4">
      <t>シリョウシュツショ</t>
    </rPh>
    <rPh sb="5" eb="10">
      <t>コクドコウツウショウ</t>
    </rPh>
    <rPh sb="11" eb="13">
      <t>ケンチク</t>
    </rPh>
    <rPh sb="13" eb="15">
      <t>チャッコウ</t>
    </rPh>
    <rPh sb="15" eb="17">
      <t>トウケイ</t>
    </rPh>
    <phoneticPr fontId="2"/>
  </si>
  <si>
    <t>新設住宅着工戸数の推移</t>
    <rPh sb="0" eb="4">
      <t>シンセツジュウタク</t>
    </rPh>
    <rPh sb="4" eb="6">
      <t>チャッコウ</t>
    </rPh>
    <rPh sb="6" eb="8">
      <t>コスウ</t>
    </rPh>
    <rPh sb="9" eb="11">
      <t>スイイ</t>
    </rPh>
    <phoneticPr fontId="2"/>
  </si>
  <si>
    <t>（単位:%）</t>
    <rPh sb="1" eb="3">
      <t>タンイ</t>
    </rPh>
    <phoneticPr fontId="2"/>
  </si>
  <si>
    <t>年度</t>
    <rPh sb="0" eb="2">
      <t>ネンド</t>
    </rPh>
    <phoneticPr fontId="2"/>
  </si>
  <si>
    <t>建築着工統計調査 建築物着工統計 年度次 2025年度 | ファイル | 統計データを探す | 政府統計の総合窓口</t>
  </si>
  <si>
    <t>建築物着工統計調査｜建築物着工統計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</si>
</sst>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25" fillId="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0" xfId="0" applyFill="1"/>
    <xf numFmtId="0" fontId="0" fillId="0" borderId="12" xfId="0" applyFill="1" applyBorder="1"/>
    <xf numFmtId="37" fontId="0" fillId="0" borderId="13" xfId="0" applyNumberFormat="1" applyFill="1" applyBorder="1"/>
    <xf numFmtId="0" fontId="5" fillId="0" borderId="12" xfId="0" applyFont="1" applyFill="1" applyBorder="1"/>
    <xf numFmtId="37" fontId="5" fillId="0" borderId="13" xfId="0" applyNumberFormat="1" applyFont="1" applyFill="1" applyBorder="1"/>
    <xf numFmtId="38" fontId="5" fillId="0" borderId="14" xfId="34" applyFont="1" applyFill="1" applyBorder="1"/>
    <xf numFmtId="37" fontId="5" fillId="0" borderId="14" xfId="34" applyNumberFormat="1" applyFont="1" applyFill="1" applyBorder="1"/>
    <xf numFmtId="38" fontId="0" fillId="0" borderId="14" xfId="34" applyFont="1" applyFill="1" applyBorder="1"/>
    <xf numFmtId="1" fontId="0" fillId="0" borderId="15" xfId="0" applyNumberFormat="1" applyFill="1" applyBorder="1"/>
    <xf numFmtId="37" fontId="5" fillId="0" borderId="16" xfId="0" applyNumberFormat="1" applyFont="1" applyFill="1" applyBorder="1"/>
    <xf numFmtId="1" fontId="0" fillId="0" borderId="13" xfId="0" applyNumberFormat="1" applyFill="1" applyBorder="1"/>
    <xf numFmtId="38" fontId="5" fillId="0" borderId="17" xfId="34" applyFont="1" applyFill="1" applyBorder="1"/>
    <xf numFmtId="37" fontId="5" fillId="0" borderId="15" xfId="0" applyNumberFormat="1" applyFont="1" applyFill="1" applyBorder="1"/>
    <xf numFmtId="0" fontId="0" fillId="0" borderId="18" xfId="0" applyBorder="1"/>
    <xf numFmtId="0" fontId="0" fillId="0" borderId="0" xfId="0" applyBorder="1"/>
    <xf numFmtId="1" fontId="0" fillId="0" borderId="17" xfId="0" applyNumberFormat="1" applyFill="1" applyBorder="1"/>
    <xf numFmtId="0" fontId="6" fillId="0" borderId="0" xfId="28" applyAlignment="1" applyProtection="1"/>
    <xf numFmtId="0" fontId="4" fillId="0" borderId="19" xfId="0" applyFont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Fill="1" applyBorder="1"/>
    <xf numFmtId="0" fontId="0" fillId="0" borderId="14" xfId="0" applyFill="1" applyBorder="1"/>
    <xf numFmtId="176" fontId="0" fillId="0" borderId="0" xfId="0" applyNumberFormat="1" applyBorder="1"/>
    <xf numFmtId="176" fontId="0" fillId="0" borderId="13" xfId="0" applyNumberFormat="1" applyFill="1" applyBorder="1"/>
    <xf numFmtId="176" fontId="0" fillId="0" borderId="15" xfId="0" applyNumberFormat="1" applyFill="1" applyBorder="1"/>
    <xf numFmtId="176" fontId="0" fillId="0" borderId="22" xfId="0" applyNumberFormat="1" applyBorder="1"/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5" fillId="0" borderId="25" xfId="0" applyFont="1" applyFill="1" applyBorder="1"/>
    <xf numFmtId="37" fontId="5" fillId="0" borderId="26" xfId="0" applyNumberFormat="1" applyFont="1" applyFill="1" applyBorder="1"/>
    <xf numFmtId="37" fontId="5" fillId="0" borderId="27" xfId="0" applyNumberFormat="1" applyFont="1" applyFill="1" applyBorder="1"/>
    <xf numFmtId="37" fontId="5" fillId="0" borderId="0" xfId="0" applyNumberFormat="1" applyFont="1" applyFill="1" applyBorder="1"/>
    <xf numFmtId="38" fontId="5" fillId="0" borderId="28" xfId="34" applyFont="1" applyFill="1" applyBorder="1"/>
    <xf numFmtId="0" fontId="0" fillId="0" borderId="18" xfId="0" applyFill="1" applyBorder="1"/>
    <xf numFmtId="176" fontId="0" fillId="0" borderId="27" xfId="0" applyNumberFormat="1" applyFill="1" applyBorder="1"/>
    <xf numFmtId="176" fontId="0" fillId="0" borderId="0" xfId="0" applyNumberFormat="1" applyFill="1" applyBorder="1"/>
    <xf numFmtId="0" fontId="0" fillId="0" borderId="20" xfId="0" applyFill="1" applyBorder="1"/>
    <xf numFmtId="0" fontId="5" fillId="0" borderId="29" xfId="0" applyFont="1" applyFill="1" applyBorder="1"/>
    <xf numFmtId="37" fontId="5" fillId="0" borderId="30" xfId="0" applyNumberFormat="1" applyFont="1" applyFill="1" applyBorder="1"/>
    <xf numFmtId="37" fontId="5" fillId="0" borderId="31" xfId="0" applyNumberFormat="1" applyFont="1" applyFill="1" applyBorder="1"/>
    <xf numFmtId="37" fontId="5" fillId="0" borderId="32" xfId="0" applyNumberFormat="1" applyFont="1" applyFill="1" applyBorder="1"/>
    <xf numFmtId="38" fontId="5" fillId="0" borderId="33" xfId="34" applyFont="1" applyFill="1" applyBorder="1"/>
    <xf numFmtId="0" fontId="0" fillId="0" borderId="34" xfId="0" applyFill="1" applyBorder="1"/>
    <xf numFmtId="176" fontId="0" fillId="0" borderId="31" xfId="0" applyNumberFormat="1" applyFill="1" applyBorder="1"/>
    <xf numFmtId="176" fontId="0" fillId="0" borderId="32" xfId="0" applyNumberFormat="1" applyFill="1" applyBorder="1"/>
    <xf numFmtId="0" fontId="0" fillId="0" borderId="35" xfId="0" applyFill="1" applyBorder="1"/>
    <xf numFmtId="0" fontId="8" fillId="0" borderId="0" xfId="0" applyFont="1" applyAlignment="1">
      <alignment horizontal="left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BAC473F0-7430-4A35-998F-CC9C2BA865F7}"/>
    <cellStyle name="桁区切り 3" xfId="36" xr:uid="{96B15E2C-5E5E-4A74-B5A1-C48F6E83DB15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52BB5D4-E64B-42F0-A819-56572C212E70}"/>
    <cellStyle name="標準 3" xfId="46" xr:uid="{3C1F4190-112C-41C5-B3CA-8C7A9382DA4B}"/>
    <cellStyle name="標準 4" xfId="47" xr:uid="{DB253ADF-FA60-4886-A82F-520DBA109991}"/>
    <cellStyle name="標準 5" xfId="48" xr:uid="{147848AE-03F4-4DDB-BC24-6507FDBDC9D1}"/>
    <cellStyle name="標準 6" xfId="49" xr:uid="{BC251E71-05C2-436F-9313-0D16786268CA}"/>
    <cellStyle name="標準 7" xfId="50" xr:uid="{4599D720-AAF6-4E2A-BBC1-5DA9FC1DDBB9}"/>
    <cellStyle name="標準 8" xfId="51" xr:uid="{526EF989-069E-457F-B650-DED71ECE7E5D}"/>
    <cellStyle name="未定義" xfId="52" xr:uid="{9C61FCBA-CDFD-4945-BE59-383088F2AE43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NAKA\src_20040123\output\tpj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noya-r2da/My%20Documents/&#20491;&#20154;&#29992;/&#65393;&#65395;&#65412;&#65420;&#65439;&#65391;&#65412;&#65288;17&#65374;&#65289;/11&#26376;/pk/tpj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  <sheetName val="#REF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-stat.go.jp/stat-search/files?page=1&amp;layout=datalist&amp;toukei=00600120&amp;tstat=000001016965&amp;cycle=8&amp;year=20251&amp;month=0&amp;stat_infid=000040451276&amp;result_back=1&amp;tclass1val=0" TargetMode="External"/><Relationship Id="rId1" Type="http://schemas.openxmlformats.org/officeDocument/2006/relationships/hyperlink" Target="https://www.e-stat.go.jp/stat-search/files?page=1&amp;layout=datalist&amp;toukei=00600120&amp;tstat=000001016965&amp;cycle=8&amp;year=2025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DB7A-BF9F-44D9-8BC6-46B2EF8D5424}">
  <sheetPr>
    <pageSetUpPr fitToPage="1"/>
  </sheetPr>
  <dimension ref="B1:N31"/>
  <sheetViews>
    <sheetView tabSelected="1" zoomScale="120" zoomScaleNormal="120" workbookViewId="0">
      <selection activeCell="Q22" sqref="Q22"/>
    </sheetView>
  </sheetViews>
  <sheetFormatPr defaultColWidth="8.875" defaultRowHeight="13.5" x14ac:dyDescent="0.15"/>
  <sheetData>
    <row r="1" spans="2:14" ht="17.25" x14ac:dyDescent="0.2">
      <c r="B1" s="51" t="s">
        <v>8</v>
      </c>
      <c r="C1" s="51"/>
      <c r="D1" s="51"/>
      <c r="E1" s="51"/>
      <c r="F1" s="51"/>
    </row>
    <row r="2" spans="2:14" ht="14.25" thickBot="1" x14ac:dyDescent="0.2">
      <c r="G2" s="1" t="s">
        <v>1</v>
      </c>
      <c r="I2" s="20" t="s">
        <v>6</v>
      </c>
      <c r="J2" s="20"/>
      <c r="K2" s="20"/>
      <c r="L2" s="20"/>
      <c r="M2" s="20"/>
      <c r="N2" s="1" t="s">
        <v>9</v>
      </c>
    </row>
    <row r="3" spans="2:14" s="2" customFormat="1" ht="34.700000000000003" customHeight="1" x14ac:dyDescent="0.15">
      <c r="B3" s="31" t="s">
        <v>10</v>
      </c>
      <c r="C3" s="3" t="s">
        <v>0</v>
      </c>
      <c r="D3" s="4" t="s">
        <v>2</v>
      </c>
      <c r="E3" s="4" t="s">
        <v>3</v>
      </c>
      <c r="F3" s="4" t="s">
        <v>4</v>
      </c>
      <c r="G3" s="5" t="s">
        <v>5</v>
      </c>
      <c r="I3" s="32" t="s">
        <v>10</v>
      </c>
      <c r="J3" s="3" t="s">
        <v>0</v>
      </c>
      <c r="K3" s="23" t="s">
        <v>2</v>
      </c>
      <c r="L3" s="4" t="s">
        <v>3</v>
      </c>
      <c r="M3" s="4" t="s">
        <v>4</v>
      </c>
      <c r="N3" s="5" t="s">
        <v>5</v>
      </c>
    </row>
    <row r="4" spans="2:14" ht="0.6" hidden="1" customHeight="1" x14ac:dyDescent="0.15">
      <c r="B4" s="7">
        <v>2002</v>
      </c>
      <c r="C4" s="8">
        <v>365.50700000000001</v>
      </c>
      <c r="D4" s="8">
        <v>454</v>
      </c>
      <c r="E4" s="8">
        <v>9.5389999999999997</v>
      </c>
      <c r="F4" s="8">
        <v>316.00200000000001</v>
      </c>
      <c r="G4" s="12">
        <v>1145.5529999999999</v>
      </c>
      <c r="I4" s="19">
        <v>2002</v>
      </c>
      <c r="J4" s="30">
        <v>31.906598821704456</v>
      </c>
      <c r="K4" s="27">
        <v>39.700000000000003</v>
      </c>
      <c r="L4" s="30">
        <v>0.83269826887101694</v>
      </c>
      <c r="M4" s="27">
        <v>27.585105185006718</v>
      </c>
      <c r="N4" s="24">
        <v>100</v>
      </c>
    </row>
    <row r="5" spans="2:14" s="6" customFormat="1" hidden="1" x14ac:dyDescent="0.15">
      <c r="B5" s="9">
        <v>2003</v>
      </c>
      <c r="C5" s="10">
        <v>373.005</v>
      </c>
      <c r="D5" s="10">
        <v>458.70800000000003</v>
      </c>
      <c r="E5" s="10">
        <v>8.1010000000000009</v>
      </c>
      <c r="F5" s="10">
        <v>333.82499999999999</v>
      </c>
      <c r="G5" s="11">
        <v>1173.6489999999999</v>
      </c>
      <c r="I5" s="25">
        <v>2003</v>
      </c>
      <c r="J5" s="28">
        <v>31.7816485167201</v>
      </c>
      <c r="K5" s="29">
        <v>39.083916912126199</v>
      </c>
      <c r="L5" s="28">
        <v>0.69024043815484881</v>
      </c>
      <c r="M5" s="29">
        <v>28.443342089500355</v>
      </c>
      <c r="N5" s="26">
        <v>100</v>
      </c>
    </row>
    <row r="6" spans="2:14" s="6" customFormat="1" hidden="1" x14ac:dyDescent="0.15">
      <c r="B6" s="9">
        <v>2004</v>
      </c>
      <c r="C6" s="10">
        <v>367.233</v>
      </c>
      <c r="D6" s="10">
        <v>467.34800000000001</v>
      </c>
      <c r="E6" s="10">
        <v>10</v>
      </c>
      <c r="F6" s="10">
        <v>349.04399999999998</v>
      </c>
      <c r="G6" s="11">
        <v>1193.038</v>
      </c>
      <c r="I6" s="25">
        <v>2004</v>
      </c>
      <c r="J6" s="28">
        <v>30.781333033817866</v>
      </c>
      <c r="K6" s="29">
        <v>39.172934977762651</v>
      </c>
      <c r="L6" s="28">
        <v>0.83819626868549024</v>
      </c>
      <c r="M6" s="29">
        <v>29.2</v>
      </c>
      <c r="N6" s="26">
        <v>100</v>
      </c>
    </row>
    <row r="7" spans="2:14" s="6" customFormat="1" x14ac:dyDescent="0.15">
      <c r="B7" s="9">
        <v>2005</v>
      </c>
      <c r="C7" s="10">
        <v>353</v>
      </c>
      <c r="D7" s="10">
        <v>518</v>
      </c>
      <c r="E7" s="10">
        <v>8</v>
      </c>
      <c r="F7" s="10">
        <v>370</v>
      </c>
      <c r="G7" s="11">
        <v>1249</v>
      </c>
      <c r="I7" s="25">
        <v>2005</v>
      </c>
      <c r="J7" s="28">
        <v>28.2</v>
      </c>
      <c r="K7" s="29">
        <v>41.5</v>
      </c>
      <c r="L7" s="28">
        <v>0.7</v>
      </c>
      <c r="M7" s="29">
        <v>29.6</v>
      </c>
      <c r="N7" s="26">
        <v>100</v>
      </c>
    </row>
    <row r="8" spans="2:14" s="6" customFormat="1" x14ac:dyDescent="0.15">
      <c r="B8" s="9">
        <v>2006</v>
      </c>
      <c r="C8" s="10">
        <v>356</v>
      </c>
      <c r="D8" s="10">
        <v>538</v>
      </c>
      <c r="E8" s="10">
        <v>9</v>
      </c>
      <c r="F8" s="10">
        <v>382</v>
      </c>
      <c r="G8" s="11">
        <v>1285</v>
      </c>
      <c r="I8" s="25">
        <v>2006</v>
      </c>
      <c r="J8" s="28">
        <v>27.7</v>
      </c>
      <c r="K8" s="29">
        <v>41.9</v>
      </c>
      <c r="L8" s="28">
        <v>0.7</v>
      </c>
      <c r="M8" s="29">
        <v>29.7</v>
      </c>
      <c r="N8" s="26">
        <v>100</v>
      </c>
    </row>
    <row r="9" spans="2:14" s="6" customFormat="1" x14ac:dyDescent="0.15">
      <c r="B9" s="9">
        <v>2007</v>
      </c>
      <c r="C9" s="10">
        <v>312</v>
      </c>
      <c r="D9" s="10">
        <v>431</v>
      </c>
      <c r="E9" s="10">
        <v>10</v>
      </c>
      <c r="F9" s="10">
        <v>283</v>
      </c>
      <c r="G9" s="11">
        <v>1036</v>
      </c>
      <c r="I9" s="25">
        <v>2007</v>
      </c>
      <c r="J9" s="28">
        <v>30.1</v>
      </c>
      <c r="K9" s="29">
        <v>41.6</v>
      </c>
      <c r="L9" s="28">
        <v>1</v>
      </c>
      <c r="M9" s="29">
        <v>27.3</v>
      </c>
      <c r="N9" s="26">
        <v>100</v>
      </c>
    </row>
    <row r="10" spans="2:14" s="6" customFormat="1" x14ac:dyDescent="0.15">
      <c r="B10" s="9">
        <v>2008</v>
      </c>
      <c r="C10" s="10">
        <v>311</v>
      </c>
      <c r="D10" s="10">
        <v>445</v>
      </c>
      <c r="E10" s="10">
        <v>11</v>
      </c>
      <c r="F10" s="10">
        <v>272</v>
      </c>
      <c r="G10" s="11">
        <v>1039</v>
      </c>
      <c r="I10" s="25">
        <v>2008</v>
      </c>
      <c r="J10" s="28">
        <v>29.9</v>
      </c>
      <c r="K10" s="29">
        <v>42.8</v>
      </c>
      <c r="L10" s="28">
        <v>1.1000000000000001</v>
      </c>
      <c r="M10" s="29">
        <v>26.2</v>
      </c>
      <c r="N10" s="26">
        <v>100</v>
      </c>
    </row>
    <row r="11" spans="2:14" s="6" customFormat="1" x14ac:dyDescent="0.15">
      <c r="B11" s="9">
        <v>2009</v>
      </c>
      <c r="C11" s="10">
        <v>287</v>
      </c>
      <c r="D11" s="10">
        <v>311</v>
      </c>
      <c r="E11" s="10">
        <v>13</v>
      </c>
      <c r="F11" s="10">
        <v>164</v>
      </c>
      <c r="G11" s="11">
        <v>775</v>
      </c>
      <c r="I11" s="25">
        <v>2009</v>
      </c>
      <c r="J11" s="28">
        <v>37</v>
      </c>
      <c r="K11" s="29">
        <v>40.200000000000003</v>
      </c>
      <c r="L11" s="28">
        <v>1.7</v>
      </c>
      <c r="M11" s="29">
        <v>21.1</v>
      </c>
      <c r="N11" s="26">
        <v>100</v>
      </c>
    </row>
    <row r="12" spans="2:14" s="6" customFormat="1" x14ac:dyDescent="0.15">
      <c r="B12" s="9">
        <v>2010</v>
      </c>
      <c r="C12" s="10">
        <v>308</v>
      </c>
      <c r="D12" s="10">
        <v>292</v>
      </c>
      <c r="E12" s="10">
        <v>7</v>
      </c>
      <c r="F12" s="10">
        <v>212</v>
      </c>
      <c r="G12" s="11">
        <v>819</v>
      </c>
      <c r="I12" s="25">
        <v>2010</v>
      </c>
      <c r="J12" s="28">
        <v>37.700000000000003</v>
      </c>
      <c r="K12" s="29">
        <v>35.6</v>
      </c>
      <c r="L12" s="28">
        <v>0.8</v>
      </c>
      <c r="M12" s="29">
        <v>25.9</v>
      </c>
      <c r="N12" s="26">
        <v>100</v>
      </c>
    </row>
    <row r="13" spans="2:14" s="6" customFormat="1" x14ac:dyDescent="0.15">
      <c r="B13" s="9">
        <v>2011</v>
      </c>
      <c r="C13" s="10">
        <v>305</v>
      </c>
      <c r="D13" s="10">
        <v>290</v>
      </c>
      <c r="E13" s="10">
        <v>7</v>
      </c>
      <c r="F13" s="10">
        <v>239</v>
      </c>
      <c r="G13" s="11">
        <v>841</v>
      </c>
      <c r="I13" s="25">
        <v>2011</v>
      </c>
      <c r="J13" s="28">
        <v>36.200000000000003</v>
      </c>
      <c r="K13" s="29">
        <v>34.5</v>
      </c>
      <c r="L13" s="28">
        <v>0.9</v>
      </c>
      <c r="M13" s="29">
        <v>28.4</v>
      </c>
      <c r="N13" s="26">
        <v>100</v>
      </c>
    </row>
    <row r="14" spans="2:14" s="6" customFormat="1" x14ac:dyDescent="0.15">
      <c r="B14" s="9">
        <v>2012</v>
      </c>
      <c r="C14" s="10">
        <v>316</v>
      </c>
      <c r="D14" s="10">
        <v>321</v>
      </c>
      <c r="E14" s="10">
        <v>6</v>
      </c>
      <c r="F14" s="10">
        <v>250</v>
      </c>
      <c r="G14" s="11">
        <v>893</v>
      </c>
      <c r="I14" s="25">
        <v>2012</v>
      </c>
      <c r="J14" s="28">
        <v>35.4</v>
      </c>
      <c r="K14" s="29">
        <v>35.9</v>
      </c>
      <c r="L14" s="28">
        <v>0.7</v>
      </c>
      <c r="M14" s="29">
        <v>28</v>
      </c>
      <c r="N14" s="26">
        <v>100</v>
      </c>
    </row>
    <row r="15" spans="2:14" s="6" customFormat="1" x14ac:dyDescent="0.15">
      <c r="B15" s="9">
        <v>2013</v>
      </c>
      <c r="C15" s="10">
        <v>353</v>
      </c>
      <c r="D15" s="10">
        <v>370</v>
      </c>
      <c r="E15" s="10">
        <v>5</v>
      </c>
      <c r="F15" s="10">
        <v>259</v>
      </c>
      <c r="G15" s="11">
        <v>987</v>
      </c>
      <c r="I15" s="25">
        <v>2013</v>
      </c>
      <c r="J15" s="28">
        <v>35.799999999999997</v>
      </c>
      <c r="K15" s="29">
        <v>37.5</v>
      </c>
      <c r="L15" s="28">
        <v>0.5</v>
      </c>
      <c r="M15" s="29">
        <v>26.2</v>
      </c>
      <c r="N15" s="26">
        <v>100</v>
      </c>
    </row>
    <row r="16" spans="2:14" s="6" customFormat="1" x14ac:dyDescent="0.15">
      <c r="B16" s="9">
        <v>2014</v>
      </c>
      <c r="C16" s="10">
        <v>278</v>
      </c>
      <c r="D16" s="10">
        <v>358</v>
      </c>
      <c r="E16" s="10">
        <v>8</v>
      </c>
      <c r="F16" s="10">
        <v>236</v>
      </c>
      <c r="G16" s="11">
        <v>880</v>
      </c>
      <c r="I16" s="25">
        <v>2014</v>
      </c>
      <c r="J16" s="28">
        <v>31.6</v>
      </c>
      <c r="K16" s="29">
        <v>40.700000000000003</v>
      </c>
      <c r="L16" s="28">
        <v>0.9</v>
      </c>
      <c r="M16" s="29">
        <v>26.8</v>
      </c>
      <c r="N16" s="26">
        <v>100</v>
      </c>
    </row>
    <row r="17" spans="2:14" s="6" customFormat="1" x14ac:dyDescent="0.15">
      <c r="B17" s="9">
        <v>2015</v>
      </c>
      <c r="C17" s="10">
        <v>284</v>
      </c>
      <c r="D17" s="10">
        <v>384</v>
      </c>
      <c r="E17" s="10">
        <v>6</v>
      </c>
      <c r="F17" s="10">
        <v>247</v>
      </c>
      <c r="G17" s="11">
        <v>921</v>
      </c>
      <c r="I17" s="25">
        <v>2015</v>
      </c>
      <c r="J17" s="28">
        <v>30.9</v>
      </c>
      <c r="K17" s="29">
        <v>41.7</v>
      </c>
      <c r="L17" s="28">
        <v>0.6</v>
      </c>
      <c r="M17" s="29">
        <v>26.8</v>
      </c>
      <c r="N17" s="26">
        <v>100</v>
      </c>
    </row>
    <row r="18" spans="2:14" s="6" customFormat="1" x14ac:dyDescent="0.15">
      <c r="B18" s="9">
        <v>2016</v>
      </c>
      <c r="C18" s="10">
        <v>292</v>
      </c>
      <c r="D18" s="10">
        <v>427</v>
      </c>
      <c r="E18" s="10">
        <v>6</v>
      </c>
      <c r="F18" s="10">
        <v>249</v>
      </c>
      <c r="G18" s="13">
        <v>974</v>
      </c>
      <c r="I18" s="25">
        <v>2016</v>
      </c>
      <c r="J18" s="28">
        <v>30</v>
      </c>
      <c r="K18" s="29">
        <v>43.8</v>
      </c>
      <c r="L18" s="28">
        <v>0.6</v>
      </c>
      <c r="M18" s="29">
        <v>25.6</v>
      </c>
      <c r="N18" s="26">
        <v>100</v>
      </c>
    </row>
    <row r="19" spans="2:14" s="6" customFormat="1" x14ac:dyDescent="0.15">
      <c r="B19" s="9">
        <v>2017</v>
      </c>
      <c r="C19" s="15">
        <v>282.11099999999999</v>
      </c>
      <c r="D19" s="10">
        <v>410.35500000000002</v>
      </c>
      <c r="E19" s="18">
        <v>5.4349999999999996</v>
      </c>
      <c r="F19" s="10">
        <v>248.495</v>
      </c>
      <c r="G19" s="17">
        <v>946.39599999999996</v>
      </c>
      <c r="I19" s="25">
        <v>2017</v>
      </c>
      <c r="J19" s="28">
        <v>29.8</v>
      </c>
      <c r="K19" s="29">
        <v>43.4</v>
      </c>
      <c r="L19" s="28">
        <v>0.5</v>
      </c>
      <c r="M19" s="29">
        <v>26.3</v>
      </c>
      <c r="N19" s="26">
        <v>100</v>
      </c>
    </row>
    <row r="20" spans="2:14" s="6" customFormat="1" x14ac:dyDescent="0.15">
      <c r="B20" s="9">
        <v>2018</v>
      </c>
      <c r="C20" s="14">
        <v>287.70999999999998</v>
      </c>
      <c r="D20" s="16">
        <v>390.09300000000002</v>
      </c>
      <c r="E20" s="14">
        <v>7.9580000000000002</v>
      </c>
      <c r="F20" s="16">
        <v>267.17500000000001</v>
      </c>
      <c r="G20" s="21">
        <v>952.93600000000004</v>
      </c>
      <c r="I20" s="25">
        <v>2018</v>
      </c>
      <c r="J20" s="28">
        <v>30.191954129133535</v>
      </c>
      <c r="K20" s="29">
        <v>40.935907553078067</v>
      </c>
      <c r="L20" s="28">
        <v>0.83510330179571346</v>
      </c>
      <c r="M20" s="29">
        <v>28.037035015992679</v>
      </c>
      <c r="N20" s="26">
        <v>100</v>
      </c>
    </row>
    <row r="21" spans="2:14" s="6" customFormat="1" x14ac:dyDescent="0.15">
      <c r="B21" s="9">
        <v>2019</v>
      </c>
      <c r="C21" s="14">
        <v>283.33800000000002</v>
      </c>
      <c r="D21" s="16">
        <v>334.50900000000001</v>
      </c>
      <c r="E21" s="14">
        <v>6.1079999999999997</v>
      </c>
      <c r="F21" s="16">
        <v>259.73200000000003</v>
      </c>
      <c r="G21" s="21">
        <v>883.68700000000001</v>
      </c>
      <c r="I21" s="25">
        <v>2019</v>
      </c>
      <c r="J21" s="28">
        <v>32.063162635639095</v>
      </c>
      <c r="K21" s="29">
        <v>37.853787596739572</v>
      </c>
      <c r="L21" s="28">
        <v>0.69119495930120045</v>
      </c>
      <c r="M21" s="29">
        <v>29.391854808320144</v>
      </c>
      <c r="N21" s="26">
        <v>100</v>
      </c>
    </row>
    <row r="22" spans="2:14" s="6" customFormat="1" x14ac:dyDescent="0.15">
      <c r="B22" s="9">
        <v>2020</v>
      </c>
      <c r="C22" s="14">
        <v>263.09699999999998</v>
      </c>
      <c r="D22" s="16">
        <v>303.01799999999997</v>
      </c>
      <c r="E22" s="14">
        <v>6.9080000000000004</v>
      </c>
      <c r="F22" s="16">
        <v>239.14099999999999</v>
      </c>
      <c r="G22" s="21">
        <v>812.16399999999999</v>
      </c>
      <c r="I22" s="25">
        <v>2020</v>
      </c>
      <c r="J22" s="28">
        <v>32.3945656296019</v>
      </c>
      <c r="K22" s="29">
        <v>37.309952177146485</v>
      </c>
      <c r="L22" s="28">
        <v>0.85056712683645175</v>
      </c>
      <c r="M22" s="29">
        <v>29.444915066415156</v>
      </c>
      <c r="N22" s="26">
        <v>100</v>
      </c>
    </row>
    <row r="23" spans="2:14" s="6" customFormat="1" x14ac:dyDescent="0.15">
      <c r="B23" s="9">
        <v>2021</v>
      </c>
      <c r="C23" s="15">
        <v>281.279</v>
      </c>
      <c r="D23" s="10">
        <v>330.75200000000001</v>
      </c>
      <c r="E23" s="18">
        <v>5.4939999999999998</v>
      </c>
      <c r="F23" s="10">
        <v>248.38399999999999</v>
      </c>
      <c r="G23" s="17">
        <v>865.90899999999999</v>
      </c>
      <c r="I23" s="25">
        <v>2021</v>
      </c>
      <c r="J23" s="28">
        <v>32.483667452353536</v>
      </c>
      <c r="K23" s="29">
        <v>38.197085375022091</v>
      </c>
      <c r="L23" s="28">
        <v>0.63447775690055197</v>
      </c>
      <c r="M23" s="29">
        <v>28.684769415723821</v>
      </c>
      <c r="N23" s="26">
        <v>100</v>
      </c>
    </row>
    <row r="24" spans="2:14" s="6" customFormat="1" x14ac:dyDescent="0.15">
      <c r="B24" s="9">
        <v>2022</v>
      </c>
      <c r="C24" s="15">
        <v>248.13200000000001</v>
      </c>
      <c r="D24" s="10">
        <v>347.42700000000002</v>
      </c>
      <c r="E24" s="18">
        <v>5.72</v>
      </c>
      <c r="F24" s="10">
        <v>259.54899999999998</v>
      </c>
      <c r="G24" s="17">
        <v>860.82799999999997</v>
      </c>
      <c r="I24" s="25">
        <v>2022</v>
      </c>
      <c r="J24" s="28">
        <v>28.824805884566949</v>
      </c>
      <c r="K24" s="29">
        <v>40.359630495290581</v>
      </c>
      <c r="L24" s="28">
        <v>0.66447652725050765</v>
      </c>
      <c r="M24" s="29">
        <v>30.151087092891959</v>
      </c>
      <c r="N24" s="26">
        <v>100</v>
      </c>
    </row>
    <row r="25" spans="2:14" s="6" customFormat="1" x14ac:dyDescent="0.15">
      <c r="B25" s="9">
        <v>2023</v>
      </c>
      <c r="C25" s="15">
        <v>219.63300000000001</v>
      </c>
      <c r="D25" s="10">
        <v>340.43099999999998</v>
      </c>
      <c r="E25" s="18">
        <v>5.1180000000000003</v>
      </c>
      <c r="F25" s="10">
        <v>235.04400000000001</v>
      </c>
      <c r="G25" s="17">
        <v>800.226</v>
      </c>
      <c r="I25" s="25">
        <v>2023</v>
      </c>
      <c r="J25" s="28">
        <f>C25/$G25*100</f>
        <v>27.446371400079478</v>
      </c>
      <c r="K25" s="28">
        <f>D25/$G25*100</f>
        <v>42.541856925418571</v>
      </c>
      <c r="L25" s="28">
        <f>E25/$G25*100</f>
        <v>0.63956932166662928</v>
      </c>
      <c r="M25" s="28">
        <f>F25/$G25*100</f>
        <v>29.372202352835323</v>
      </c>
      <c r="N25" s="26">
        <v>100</v>
      </c>
    </row>
    <row r="26" spans="2:14" s="6" customFormat="1" x14ac:dyDescent="0.15">
      <c r="B26" s="33">
        <v>2024</v>
      </c>
      <c r="C26" s="34">
        <v>223.167</v>
      </c>
      <c r="D26" s="35">
        <v>357.07400000000001</v>
      </c>
      <c r="E26" s="36">
        <v>6.6059999999999999</v>
      </c>
      <c r="F26" s="35">
        <v>229.541</v>
      </c>
      <c r="G26" s="37">
        <v>816.38800000000003</v>
      </c>
      <c r="I26" s="38">
        <v>2024</v>
      </c>
      <c r="J26" s="39">
        <f t="shared" ref="J26:M27" si="0">C26/$G26*100</f>
        <v>27.335899106797257</v>
      </c>
      <c r="K26" s="40">
        <f t="shared" si="0"/>
        <v>43.738271508155435</v>
      </c>
      <c r="L26" s="39">
        <f t="shared" si="0"/>
        <v>0.80917406919258972</v>
      </c>
      <c r="M26" s="40">
        <f t="shared" si="0"/>
        <v>28.116655315854715</v>
      </c>
      <c r="N26" s="41">
        <v>100</v>
      </c>
    </row>
    <row r="27" spans="2:14" s="6" customFormat="1" ht="14.25" thickBot="1" x14ac:dyDescent="0.2">
      <c r="B27" s="42">
        <v>2025</v>
      </c>
      <c r="C27" s="43">
        <v>195.11099999999999</v>
      </c>
      <c r="D27" s="44">
        <v>308.90600000000001</v>
      </c>
      <c r="E27" s="45">
        <v>6.5910000000000002</v>
      </c>
      <c r="F27" s="44">
        <v>200.56299999999999</v>
      </c>
      <c r="G27" s="46">
        <v>711.17100000000005</v>
      </c>
      <c r="I27" s="47">
        <v>2025</v>
      </c>
      <c r="J27" s="48">
        <f t="shared" si="0"/>
        <v>27.435173818954933</v>
      </c>
      <c r="K27" s="49">
        <f t="shared" si="0"/>
        <v>43.436248103480033</v>
      </c>
      <c r="L27" s="48">
        <f t="shared" si="0"/>
        <v>0.92678132263548429</v>
      </c>
      <c r="M27" s="49">
        <f t="shared" si="0"/>
        <v>28.201796754929543</v>
      </c>
      <c r="N27" s="50">
        <v>100</v>
      </c>
    </row>
    <row r="28" spans="2:14" x14ac:dyDescent="0.15">
      <c r="B28" s="20"/>
      <c r="C28" s="20"/>
      <c r="D28" s="20"/>
      <c r="E28" s="20"/>
      <c r="F28" s="20"/>
      <c r="G28" s="20"/>
    </row>
    <row r="29" spans="2:14" x14ac:dyDescent="0.15">
      <c r="B29" t="s">
        <v>7</v>
      </c>
    </row>
    <row r="30" spans="2:14" ht="15" customHeight="1" x14ac:dyDescent="0.15">
      <c r="C30" s="22" t="s">
        <v>11</v>
      </c>
    </row>
    <row r="31" spans="2:14" x14ac:dyDescent="0.15">
      <c r="C31" s="22" t="s">
        <v>12</v>
      </c>
    </row>
  </sheetData>
  <mergeCells count="1">
    <mergeCell ref="B1:F1"/>
  </mergeCells>
  <phoneticPr fontId="2"/>
  <hyperlinks>
    <hyperlink ref="C30" r:id="rId1" xr:uid="{FAD1EDEF-7A1F-475F-9E80-83E8A575B09D}"/>
    <hyperlink ref="C31" r:id="rId2" xr:uid="{10218A60-297D-4997-B3E6-2097234B4BE4}"/>
  </hyperlinks>
  <pageMargins left="0.7" right="0.7" top="0.75" bottom="0.75" header="0.3" footer="0.3"/>
  <pageSetup paperSize="13" scale="91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4D215F-FE12-4FD1-9F1E-59FFCD54F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DA1F2-6A5B-43C9-8283-D9998AF4FC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4D795-DF19-4CE0-911D-163FD0A4D7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鈴木 彩世</cp:lastModifiedBy>
  <cp:lastPrinted>2025-05-30T00:54:28Z</cp:lastPrinted>
  <dcterms:created xsi:type="dcterms:W3CDTF">1999-03-17T07:49:41Z</dcterms:created>
  <dcterms:modified xsi:type="dcterms:W3CDTF">2026-06-04T06:00:12Z</dcterms:modified>
</cp:coreProperties>
</file>