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3" documentId="8_{9D2F0A03-A710-4527-8258-54A54482DB97}" xr6:coauthVersionLast="47" xr6:coauthVersionMax="47" xr10:uidLastSave="{C85E78CA-00D6-42B9-B2EC-80B668BEFEFC}"/>
  <bookViews>
    <workbookView xWindow="28680" yWindow="-120" windowWidth="29040" windowHeight="15720" xr2:uid="{5FC3043D-55D0-41D1-864C-2298464C5708}"/>
  </bookViews>
  <sheets>
    <sheet name="2026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3" l="1"/>
  <c r="K28" i="13"/>
  <c r="K29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</calcChain>
</file>

<file path=xl/sharedStrings.xml><?xml version="1.0" encoding="utf-8"?>
<sst xmlns="http://schemas.openxmlformats.org/spreadsheetml/2006/main" count="81" uniqueCount="60">
  <si>
    <t>年度</t>
    <rPh sb="0" eb="2">
      <t>ネンド</t>
    </rPh>
    <phoneticPr fontId="1"/>
  </si>
  <si>
    <t>税収</t>
    <rPh sb="0" eb="2">
      <t>ゼイシュウ</t>
    </rPh>
    <phoneticPr fontId="1"/>
  </si>
  <si>
    <t>H15</t>
  </si>
  <si>
    <t>H16</t>
  </si>
  <si>
    <t>H17</t>
  </si>
  <si>
    <t>H18</t>
  </si>
  <si>
    <t>H19</t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</si>
  <si>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</si>
  <si>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</si>
  <si>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</si>
  <si>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</si>
  <si>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</si>
  <si>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決算</t>
    <rPh sb="0" eb="2">
      <t>ケッサン</t>
    </rPh>
    <phoneticPr fontId="1"/>
  </si>
  <si>
    <t>資料：財務省</t>
    <rPh sb="0" eb="2">
      <t>シリョウ</t>
    </rPh>
    <rPh sb="3" eb="6">
      <t>ザイムショウ</t>
    </rPh>
    <phoneticPr fontId="1"/>
  </si>
  <si>
    <t>復興債</t>
    <rPh sb="0" eb="2">
      <t>フッコウ</t>
    </rPh>
    <rPh sb="2" eb="3">
      <t>サイ</t>
    </rPh>
    <phoneticPr fontId="1"/>
  </si>
  <si>
    <t>年金特例公債</t>
    <rPh sb="0" eb="2">
      <t>ネンキン</t>
    </rPh>
    <rPh sb="2" eb="4">
      <t>トクレイ</t>
    </rPh>
    <rPh sb="4" eb="6">
      <t>コウサイ</t>
    </rPh>
    <phoneticPr fontId="1"/>
  </si>
  <si>
    <t>H25</t>
    <phoneticPr fontId="1"/>
  </si>
  <si>
    <t>H27</t>
    <phoneticPr fontId="1"/>
  </si>
  <si>
    <t>H26</t>
    <phoneticPr fontId="1"/>
  </si>
  <si>
    <t>H28</t>
    <phoneticPr fontId="1"/>
  </si>
  <si>
    <t>H29</t>
    <phoneticPr fontId="1"/>
  </si>
  <si>
    <t>H30</t>
    <phoneticPr fontId="1"/>
  </si>
  <si>
    <t>R2</t>
    <phoneticPr fontId="1"/>
  </si>
  <si>
    <t>R元</t>
    <rPh sb="1" eb="2">
      <t>ガン</t>
    </rPh>
    <phoneticPr fontId="1"/>
  </si>
  <si>
    <t>R3</t>
    <phoneticPr fontId="1"/>
  </si>
  <si>
    <t>R4</t>
    <phoneticPr fontId="1"/>
  </si>
  <si>
    <t>公債金</t>
    <rPh sb="0" eb="3">
      <t>コウサイキン</t>
    </rPh>
    <phoneticPr fontId="1"/>
  </si>
  <si>
    <t>特例公債金</t>
    <rPh sb="0" eb="2">
      <t>トクレイ</t>
    </rPh>
    <rPh sb="2" eb="5">
      <t>コウサイキン</t>
    </rPh>
    <phoneticPr fontId="1"/>
  </si>
  <si>
    <t>公債　計</t>
    <rPh sb="0" eb="2">
      <t>コウサイ</t>
    </rPh>
    <rPh sb="3" eb="4">
      <t>ケイ</t>
    </rPh>
    <phoneticPr fontId="1"/>
  </si>
  <si>
    <t>単位：兆円</t>
    <rPh sb="0" eb="2">
      <t>タンイ</t>
    </rPh>
    <rPh sb="3" eb="5">
      <t>チョウエン</t>
    </rPh>
    <phoneticPr fontId="1"/>
  </si>
  <si>
    <t>当初予算</t>
    <rPh sb="0" eb="4">
      <t>トウショヨサン</t>
    </rPh>
    <phoneticPr fontId="1"/>
  </si>
  <si>
    <t>（注）</t>
    <rPh sb="1" eb="2">
      <t>チュウ</t>
    </rPh>
    <phoneticPr fontId="1"/>
  </si>
  <si>
    <t>2.2011年度は、震災復興のために2011～15年度の間に実施する施策に必要な財源について、復興特別税の収入等を活用して確保することとし、これらの財源が入るまでの間のつなぎとして復興債を発行</t>
    <rPh sb="6" eb="8">
      <t>ネンド</t>
    </rPh>
    <rPh sb="10" eb="14">
      <t>シンサイフッコウ</t>
    </rPh>
    <rPh sb="25" eb="27">
      <t>ネンド</t>
    </rPh>
    <rPh sb="28" eb="29">
      <t>アイダ</t>
    </rPh>
    <rPh sb="30" eb="32">
      <t>ジッシ</t>
    </rPh>
    <rPh sb="34" eb="36">
      <t>セサク</t>
    </rPh>
    <rPh sb="37" eb="39">
      <t>ヒツヨウ</t>
    </rPh>
    <rPh sb="40" eb="42">
      <t>ザイゲン</t>
    </rPh>
    <rPh sb="47" eb="52">
      <t>フッコウトクベツゼイ</t>
    </rPh>
    <rPh sb="53" eb="56">
      <t>シュウニュウトウ</t>
    </rPh>
    <rPh sb="57" eb="59">
      <t>カツヨウ</t>
    </rPh>
    <rPh sb="61" eb="63">
      <t>カクホ</t>
    </rPh>
    <rPh sb="74" eb="76">
      <t>ザイゲン</t>
    </rPh>
    <rPh sb="77" eb="78">
      <t>ハイ</t>
    </rPh>
    <rPh sb="82" eb="83">
      <t>アイダ</t>
    </rPh>
    <rPh sb="90" eb="93">
      <t>フッコウサイ</t>
    </rPh>
    <rPh sb="94" eb="96">
      <t>ハッコウ</t>
    </rPh>
    <phoneticPr fontId="1"/>
  </si>
  <si>
    <t>　特例公債金（赤字国債）：歳入不足を補填し経常的経費を賄うため発行される国債</t>
    <rPh sb="1" eb="3">
      <t>トクレイ</t>
    </rPh>
    <rPh sb="3" eb="6">
      <t>コウサイキン</t>
    </rPh>
    <rPh sb="7" eb="9">
      <t>アカジ</t>
    </rPh>
    <rPh sb="9" eb="11">
      <t>コクサイ</t>
    </rPh>
    <rPh sb="13" eb="17">
      <t>サイニュウフソク</t>
    </rPh>
    <rPh sb="18" eb="20">
      <t>ホテン</t>
    </rPh>
    <rPh sb="21" eb="26">
      <t>ケイジョウテキケイヒ</t>
    </rPh>
    <rPh sb="27" eb="28">
      <t>マカナ</t>
    </rPh>
    <rPh sb="31" eb="33">
      <t>ハッコウ</t>
    </rPh>
    <rPh sb="36" eb="38">
      <t>コクサイ</t>
    </rPh>
    <phoneticPr fontId="1"/>
  </si>
  <si>
    <t>　年金特例公債（年金特例国債）：基礎年金国庫負担2分の1を実現する財源を調達するため発行される国債</t>
    <rPh sb="1" eb="3">
      <t>ネンキン</t>
    </rPh>
    <rPh sb="3" eb="5">
      <t>トクレイ</t>
    </rPh>
    <rPh sb="5" eb="7">
      <t>コウサイ</t>
    </rPh>
    <rPh sb="8" eb="12">
      <t>ネンキントクレイ</t>
    </rPh>
    <rPh sb="12" eb="14">
      <t>コクサイ</t>
    </rPh>
    <rPh sb="16" eb="20">
      <t>キソネンキン</t>
    </rPh>
    <rPh sb="20" eb="24">
      <t>コッコフタン</t>
    </rPh>
    <rPh sb="25" eb="26">
      <t>ブン</t>
    </rPh>
    <rPh sb="29" eb="31">
      <t>ジツゲン</t>
    </rPh>
    <rPh sb="33" eb="35">
      <t>ザイゲン</t>
    </rPh>
    <rPh sb="36" eb="38">
      <t>チョウタツ</t>
    </rPh>
    <rPh sb="42" eb="44">
      <t>ハッコウ</t>
    </rPh>
    <rPh sb="47" eb="49">
      <t>コクサイ</t>
    </rPh>
    <phoneticPr fontId="1"/>
  </si>
  <si>
    <t>3.公債金（建設国債）：公共事業費等投資的経費を賄うため発行される国債</t>
    <rPh sb="2" eb="5">
      <t>コウサイキン</t>
    </rPh>
    <rPh sb="6" eb="8">
      <t>ケンセツ</t>
    </rPh>
    <rPh sb="8" eb="10">
      <t>コクサイ</t>
    </rPh>
    <rPh sb="12" eb="16">
      <t>コウキョウジギョウ</t>
    </rPh>
    <rPh sb="16" eb="17">
      <t>ヒ</t>
    </rPh>
    <rPh sb="17" eb="18">
      <t>トウ</t>
    </rPh>
    <rPh sb="18" eb="23">
      <t>トウシテキケイヒ</t>
    </rPh>
    <rPh sb="24" eb="25">
      <t>マカナ</t>
    </rPh>
    <rPh sb="28" eb="30">
      <t>ハッコウ</t>
    </rPh>
    <rPh sb="33" eb="35">
      <t>コクサイ</t>
    </rPh>
    <phoneticPr fontId="1"/>
  </si>
  <si>
    <t>　復興債については、2011年度は一般会計において発行され、2012年以降は東日本大震災復興特別会計において発行</t>
    <rPh sb="1" eb="4">
      <t>フッコウサイ</t>
    </rPh>
    <rPh sb="14" eb="16">
      <t>ネンド</t>
    </rPh>
    <rPh sb="17" eb="21">
      <t>イッパンカイケイ</t>
    </rPh>
    <rPh sb="25" eb="27">
      <t>ハッコウ</t>
    </rPh>
    <rPh sb="34" eb="35">
      <t>ネン</t>
    </rPh>
    <rPh sb="35" eb="37">
      <t>イコウ</t>
    </rPh>
    <rPh sb="38" eb="41">
      <t>ヒガシニホン</t>
    </rPh>
    <rPh sb="41" eb="44">
      <t>ダイシンサイ</t>
    </rPh>
    <rPh sb="44" eb="46">
      <t>フッコウ</t>
    </rPh>
    <rPh sb="46" eb="50">
      <t>トクベツカイケイ</t>
    </rPh>
    <rPh sb="54" eb="56">
      <t>ハッコウ</t>
    </rPh>
    <phoneticPr fontId="1"/>
  </si>
  <si>
    <t xml:space="preserve"> 国債発行額の推移</t>
    <rPh sb="1" eb="3">
      <t>コクサイ</t>
    </rPh>
    <rPh sb="3" eb="5">
      <t>ハッコウ</t>
    </rPh>
    <rPh sb="5" eb="6">
      <t>ガク</t>
    </rPh>
    <rPh sb="7" eb="9">
      <t>スイイ</t>
    </rPh>
    <phoneticPr fontId="1"/>
  </si>
  <si>
    <t>R5</t>
    <phoneticPr fontId="1"/>
  </si>
  <si>
    <t>R６</t>
    <phoneticPr fontId="1"/>
  </si>
  <si>
    <t>補正後</t>
    <rPh sb="0" eb="3">
      <t>ホセイゴ</t>
    </rPh>
    <phoneticPr fontId="1"/>
  </si>
  <si>
    <t>GX経済移行</t>
    <rPh sb="2" eb="4">
      <t>ケイザイ</t>
    </rPh>
    <rPh sb="4" eb="6">
      <t>イコウ</t>
    </rPh>
    <phoneticPr fontId="1"/>
  </si>
  <si>
    <t>子供特例</t>
    <rPh sb="0" eb="2">
      <t>コドモ</t>
    </rPh>
    <rPh sb="2" eb="4">
      <t>トクレイ</t>
    </rPh>
    <phoneticPr fontId="1"/>
  </si>
  <si>
    <t>R７</t>
    <phoneticPr fontId="1"/>
  </si>
  <si>
    <t>一般会計予算</t>
  </si>
  <si>
    <t>令和8年度一般会計予算</t>
    <rPh sb="0" eb="2">
      <t>レイワ</t>
    </rPh>
    <rPh sb="3" eb="5">
      <t>ネンド</t>
    </rPh>
    <rPh sb="5" eb="9">
      <t>イッパンカイケイ</t>
    </rPh>
    <rPh sb="9" eb="11">
      <t>ヨサン</t>
    </rPh>
    <phoneticPr fontId="1"/>
  </si>
  <si>
    <t>令和7年度一般会計補正予算</t>
    <rPh sb="0" eb="2">
      <t>レイワ</t>
    </rPh>
    <rPh sb="3" eb="5">
      <t>ネンド</t>
    </rPh>
    <rPh sb="5" eb="9">
      <t>イッパンカイケイ</t>
    </rPh>
    <rPh sb="9" eb="11">
      <t>ホセイ</t>
    </rPh>
    <rPh sb="11" eb="13">
      <t>ヨサン</t>
    </rPh>
    <phoneticPr fontId="1"/>
  </si>
  <si>
    <t>R８</t>
    <phoneticPr fontId="1"/>
  </si>
  <si>
    <t>半導体・AI債</t>
    <rPh sb="0" eb="3">
      <t>ハンドウタイ</t>
    </rPh>
    <rPh sb="6" eb="7">
      <t>サイ</t>
    </rPh>
    <phoneticPr fontId="1"/>
  </si>
  <si>
    <t>令和７年度国債発行予定額（補正後）</t>
  </si>
  <si>
    <t>予算書・決算書データベース</t>
  </si>
  <si>
    <t>令和6年度一般会計決算</t>
    <rPh sb="0" eb="2">
      <t>レイワ</t>
    </rPh>
    <rPh sb="3" eb="5">
      <t>ネンド</t>
    </rPh>
    <rPh sb="5" eb="9">
      <t>イッパンカイケイ</t>
    </rPh>
    <rPh sb="9" eb="11">
      <t>ケッサン</t>
    </rPh>
    <phoneticPr fontId="1"/>
  </si>
  <si>
    <t>令和８年度国債管理政策の概要</t>
  </si>
  <si>
    <t>一般会計補正予算</t>
  </si>
  <si>
    <t>1.2024年度までは実績、2025年度は国債発行計画（当初予算）及び補正予算後、2026年度は国債発行計画（当初予算）上の値</t>
    <rPh sb="6" eb="8">
      <t>ネンド</t>
    </rPh>
    <rPh sb="11" eb="13">
      <t>ジッセキ</t>
    </rPh>
    <rPh sb="18" eb="20">
      <t>ネンド</t>
    </rPh>
    <rPh sb="21" eb="23">
      <t>コクサイ</t>
    </rPh>
    <rPh sb="23" eb="27">
      <t>ハッコウケイカク</t>
    </rPh>
    <rPh sb="28" eb="30">
      <t>トウショ</t>
    </rPh>
    <rPh sb="30" eb="32">
      <t>ヨサン</t>
    </rPh>
    <rPh sb="33" eb="34">
      <t>オヨ</t>
    </rPh>
    <rPh sb="35" eb="40">
      <t>ホセイヨサンゴ</t>
    </rPh>
    <rPh sb="45" eb="47">
      <t>ネンド</t>
    </rPh>
    <rPh sb="48" eb="52">
      <t>コクサイハッコウ</t>
    </rPh>
    <rPh sb="52" eb="54">
      <t>ケイカク</t>
    </rPh>
    <rPh sb="55" eb="59">
      <t>トウショヨサン</t>
    </rPh>
    <rPh sb="60" eb="61">
      <t>ジョウ</t>
    </rPh>
    <rPh sb="62" eb="63">
      <t>アタイ</t>
    </rPh>
    <phoneticPr fontId="1"/>
  </si>
  <si>
    <t>一般会計決算概要</t>
  </si>
  <si>
    <t>特別会計</t>
  </si>
  <si>
    <t>　GX経済移行債（脱炭素成長型経済構造移行債）：脱炭素と産業競争力強化・経済成長を実現するためのGX投資を促進するために発行される国債</t>
    <rPh sb="7" eb="8">
      <t>サイ</t>
    </rPh>
    <rPh sb="24" eb="27">
      <t>ダツタンソ</t>
    </rPh>
    <rPh sb="28" eb="35">
      <t>サンギョウキョウソウリョクキョウカ</t>
    </rPh>
    <rPh sb="41" eb="43">
      <t>ジツゲン</t>
    </rPh>
    <rPh sb="60" eb="62">
      <t>ハッコウ</t>
    </rPh>
    <rPh sb="65" eb="67">
      <t>コクサイ</t>
    </rPh>
    <phoneticPr fontId="1"/>
  </si>
  <si>
    <t>　子供特例債（子ども・子育て支援特例公債金）：こども・子育て政策の抜本的な強化に当たり、令和10年度にかけて安定財源を確保するまでの間に発行される国債</t>
    <rPh sb="5" eb="6">
      <t>サイ</t>
    </rPh>
    <rPh sb="27" eb="29">
      <t>コソダ</t>
    </rPh>
    <rPh sb="30" eb="32">
      <t>セイサク</t>
    </rPh>
    <rPh sb="33" eb="36">
      <t>バッポンテキ</t>
    </rPh>
    <rPh sb="37" eb="39">
      <t>キョウカ</t>
    </rPh>
    <rPh sb="40" eb="41">
      <t>ア</t>
    </rPh>
    <rPh sb="44" eb="46">
      <t>レイワ</t>
    </rPh>
    <rPh sb="48" eb="50">
      <t>ネンド</t>
    </rPh>
    <rPh sb="54" eb="56">
      <t>アンテイ</t>
    </rPh>
    <rPh sb="56" eb="58">
      <t>ザイゲン</t>
    </rPh>
    <rPh sb="59" eb="61">
      <t>カクホ</t>
    </rPh>
    <rPh sb="66" eb="67">
      <t>アイダ</t>
    </rPh>
    <rPh sb="68" eb="70">
      <t>ハッコウ</t>
    </rPh>
    <rPh sb="73" eb="75">
      <t>コクサイ</t>
    </rPh>
    <phoneticPr fontId="1"/>
  </si>
  <si>
    <t>　半導体・AI債（先端半導体・人工知能関連技術債）：先端半導体・人工知能関連技術開発のために、令和12年度までの間、発行される国債</t>
    <rPh sb="40" eb="42">
      <t>カイハツ</t>
    </rPh>
    <rPh sb="58" eb="60">
      <t>ハッコウ</t>
    </rPh>
    <rPh sb="63" eb="65">
      <t>コクサイ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</si>
</sst>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0.0_);[Red]\(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7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76" fontId="0" fillId="0" borderId="1" xfId="0" applyNumberFormat="1" applyFill="1" applyBorder="1"/>
    <xf numFmtId="0" fontId="4" fillId="0" borderId="0" xfId="0" applyFont="1"/>
    <xf numFmtId="176" fontId="0" fillId="0" borderId="3" xfId="0" applyNumberFormat="1" applyFill="1" applyBorder="1"/>
    <xf numFmtId="178" fontId="0" fillId="0" borderId="1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Fill="1"/>
    <xf numFmtId="178" fontId="0" fillId="0" borderId="5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2" fillId="0" borderId="0" xfId="1" applyAlignment="1" applyProtection="1"/>
    <xf numFmtId="176" fontId="0" fillId="0" borderId="5" xfId="0" applyNumberFormat="1" applyFill="1" applyBorder="1"/>
    <xf numFmtId="176" fontId="0" fillId="0" borderId="5" xfId="0" applyNumberFormat="1" applyBorder="1"/>
    <xf numFmtId="176" fontId="3" fillId="0" borderId="3" xfId="0" applyNumberFormat="1" applyFont="1" applyFill="1" applyBorder="1"/>
    <xf numFmtId="176" fontId="3" fillId="0" borderId="5" xfId="0" applyNumberFormat="1" applyFont="1" applyFill="1" applyBorder="1"/>
    <xf numFmtId="176" fontId="3" fillId="0" borderId="1" xfId="0" applyNumberFormat="1" applyFont="1" applyFill="1" applyBorder="1"/>
    <xf numFmtId="176" fontId="0" fillId="0" borderId="6" xfId="0" applyNumberFormat="1" applyBorder="1"/>
    <xf numFmtId="0" fontId="0" fillId="0" borderId="0" xfId="0" applyBorder="1" applyAlignment="1">
      <alignment horizontal="right"/>
    </xf>
    <xf numFmtId="178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Fill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178" fontId="0" fillId="0" borderId="6" xfId="0" applyNumberFormat="1" applyFill="1" applyBorder="1"/>
    <xf numFmtId="176" fontId="0" fillId="0" borderId="6" xfId="0" applyNumberFormat="1" applyFill="1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178" fontId="0" fillId="0" borderId="7" xfId="0" applyNumberFormat="1" applyFill="1" applyBorder="1"/>
    <xf numFmtId="176" fontId="0" fillId="0" borderId="7" xfId="0" applyNumberFormat="1" applyFill="1" applyBorder="1"/>
    <xf numFmtId="0" fontId="2" fillId="0" borderId="0" xfId="1" applyFont="1" applyAlignment="1" applyProtection="1"/>
    <xf numFmtId="0" fontId="2" fillId="0" borderId="0" xfId="1" applyFill="1" applyAlignment="1" applyProtection="1"/>
    <xf numFmtId="178" fontId="0" fillId="0" borderId="8" xfId="0" applyNumberFormat="1" applyFill="1" applyBorder="1"/>
    <xf numFmtId="0" fontId="0" fillId="0" borderId="0" xfId="0" applyAlignment="1">
      <alignment vertical="center"/>
    </xf>
    <xf numFmtId="0" fontId="2" fillId="0" borderId="0" xfId="1" applyAlignment="1" applyProtection="1">
      <alignment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b.mof.go.jp/archive/reiwa7.html" TargetMode="External"/><Relationship Id="rId7" Type="http://schemas.openxmlformats.org/officeDocument/2006/relationships/hyperlink" Target="https://www.mof.go.jp/policy/budget/budger_workflow/account/fy2024/kessan_06_tokkai.pdf" TargetMode="External"/><Relationship Id="rId2" Type="http://schemas.openxmlformats.org/officeDocument/2006/relationships/hyperlink" Target="https://www.mof.go.jp/jgbs/issuance_plan/fy2025/issuanceplan251128.pdf" TargetMode="External"/><Relationship Id="rId1" Type="http://schemas.openxmlformats.org/officeDocument/2006/relationships/hyperlink" Target="https://www.mof.go.jp/jgbs/issuance_plan/fy2026/highlight251226.pdf" TargetMode="External"/><Relationship Id="rId6" Type="http://schemas.openxmlformats.org/officeDocument/2006/relationships/hyperlink" Target="https://www.mof.go.jp/policy/budget/budger_workflow/account/fy2024/yosankessanhikakuhyour6.pdf" TargetMode="External"/><Relationship Id="rId5" Type="http://schemas.openxmlformats.org/officeDocument/2006/relationships/hyperlink" Target="https://www.bb.mof.go.jp/server/2025/dlpdf/DL202521001.pdf" TargetMode="External"/><Relationship Id="rId4" Type="http://schemas.openxmlformats.org/officeDocument/2006/relationships/hyperlink" Target="https://www.bb.mof.go.jp/server/2026/dlpdf/DL202611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E622-80AD-46B1-946F-1FE8850FFD79}">
  <sheetPr>
    <pageSetUpPr fitToPage="1"/>
  </sheetPr>
  <dimension ref="B1:Q45"/>
  <sheetViews>
    <sheetView tabSelected="1" zoomScale="145" zoomScaleNormal="145" workbookViewId="0">
      <selection activeCell="J29" sqref="J29"/>
    </sheetView>
  </sheetViews>
  <sheetFormatPr defaultRowHeight="13.5" x14ac:dyDescent="0.15"/>
  <cols>
    <col min="5" max="5" width="11.375" customWidth="1"/>
    <col min="7" max="7" width="21.875" customWidth="1"/>
    <col min="8" max="8" width="12.125" customWidth="1"/>
    <col min="9" max="9" width="36.125" customWidth="1"/>
    <col min="10" max="10" width="11.75" bestFit="1" customWidth="1"/>
  </cols>
  <sheetData>
    <row r="1" spans="2:13" ht="17.25" x14ac:dyDescent="0.2">
      <c r="C1" s="6" t="s">
        <v>37</v>
      </c>
      <c r="F1" s="12"/>
      <c r="G1" s="12"/>
      <c r="H1" s="12"/>
      <c r="I1" s="12"/>
    </row>
    <row r="2" spans="2:13" x14ac:dyDescent="0.15">
      <c r="F2" s="12"/>
      <c r="G2" s="12"/>
      <c r="H2" s="12"/>
      <c r="I2" s="12"/>
    </row>
    <row r="3" spans="2:13" x14ac:dyDescent="0.15">
      <c r="F3" s="12"/>
      <c r="G3" s="12"/>
      <c r="H3" s="12"/>
      <c r="I3" s="12"/>
    </row>
    <row r="4" spans="2:13" x14ac:dyDescent="0.15">
      <c r="F4" s="12"/>
      <c r="G4" s="12"/>
      <c r="H4" s="12"/>
      <c r="I4" s="12"/>
      <c r="K4" t="s">
        <v>29</v>
      </c>
    </row>
    <row r="5" spans="2:13" x14ac:dyDescent="0.15">
      <c r="B5" s="42" t="s">
        <v>0</v>
      </c>
      <c r="C5" s="43"/>
      <c r="D5" s="11" t="s">
        <v>26</v>
      </c>
      <c r="E5" s="3" t="s">
        <v>27</v>
      </c>
      <c r="F5" s="9" t="s">
        <v>14</v>
      </c>
      <c r="G5" s="9" t="s">
        <v>15</v>
      </c>
      <c r="H5" s="9" t="s">
        <v>41</v>
      </c>
      <c r="I5" s="9" t="s">
        <v>42</v>
      </c>
      <c r="J5" s="9" t="s">
        <v>48</v>
      </c>
      <c r="K5" s="3" t="s">
        <v>28</v>
      </c>
      <c r="L5" s="3" t="s">
        <v>1</v>
      </c>
    </row>
    <row r="6" spans="2:13" hidden="1" x14ac:dyDescent="0.15">
      <c r="B6" s="10" t="s">
        <v>2</v>
      </c>
      <c r="C6" s="2">
        <v>2003</v>
      </c>
      <c r="D6" s="18">
        <v>6.6929990000000004</v>
      </c>
      <c r="E6" s="22">
        <v>28.652000633274</v>
      </c>
      <c r="F6" s="5"/>
      <c r="G6" s="5"/>
      <c r="H6" s="5"/>
      <c r="I6" s="5"/>
      <c r="J6" s="5"/>
      <c r="K6" s="5">
        <f>D6+E6+F6+G6+H6+I6</f>
        <v>35.344999633274</v>
      </c>
      <c r="L6" s="1">
        <v>43.282403100963997</v>
      </c>
      <c r="M6" t="s">
        <v>12</v>
      </c>
    </row>
    <row r="7" spans="2:13" x14ac:dyDescent="0.15">
      <c r="B7" s="10" t="s">
        <v>3</v>
      </c>
      <c r="C7" s="2">
        <v>2004</v>
      </c>
      <c r="D7" s="17">
        <v>8.7039989999999996</v>
      </c>
      <c r="E7" s="1">
        <v>26.786000571728</v>
      </c>
      <c r="F7" s="5"/>
      <c r="G7" s="5"/>
      <c r="H7" s="5"/>
      <c r="I7" s="5"/>
      <c r="J7" s="5"/>
      <c r="K7" s="5">
        <f t="shared" ref="K7:K26" si="0">D7+E7+F7+G7+H7+I7</f>
        <v>35.489999571727999</v>
      </c>
      <c r="L7" s="5">
        <v>45.589012551060001</v>
      </c>
      <c r="M7" t="s">
        <v>12</v>
      </c>
    </row>
    <row r="8" spans="2:13" x14ac:dyDescent="0.15">
      <c r="B8" s="10" t="s">
        <v>4</v>
      </c>
      <c r="C8" s="2">
        <v>2005</v>
      </c>
      <c r="D8" s="17">
        <v>7.7619990000000003</v>
      </c>
      <c r="E8" s="1">
        <v>23.507000475477</v>
      </c>
      <c r="F8" s="5"/>
      <c r="G8" s="5"/>
      <c r="H8" s="5"/>
      <c r="I8" s="5"/>
      <c r="J8" s="5"/>
      <c r="K8" s="5">
        <f t="shared" si="0"/>
        <v>31.268999475476999</v>
      </c>
      <c r="L8" s="5">
        <v>49.065439156860997</v>
      </c>
      <c r="M8" t="s">
        <v>12</v>
      </c>
    </row>
    <row r="9" spans="2:13" x14ac:dyDescent="0.15">
      <c r="B9" s="10" t="s">
        <v>5</v>
      </c>
      <c r="C9" s="4">
        <v>2006</v>
      </c>
      <c r="D9" s="17">
        <v>6.4149989999999999</v>
      </c>
      <c r="E9" s="1">
        <v>21.0550004949</v>
      </c>
      <c r="F9" s="5"/>
      <c r="G9" s="5"/>
      <c r="H9" s="7"/>
      <c r="I9" s="7"/>
      <c r="J9" s="7"/>
      <c r="K9" s="5">
        <f t="shared" si="0"/>
        <v>27.469999494900001</v>
      </c>
      <c r="L9" s="19">
        <v>49.069052069366002</v>
      </c>
      <c r="M9" t="s">
        <v>12</v>
      </c>
    </row>
    <row r="10" spans="2:13" x14ac:dyDescent="0.15">
      <c r="B10" s="10" t="s">
        <v>6</v>
      </c>
      <c r="C10" s="2">
        <v>2007</v>
      </c>
      <c r="D10" s="20">
        <v>6.0439990000000003</v>
      </c>
      <c r="E10" s="1">
        <v>19.338000333831999</v>
      </c>
      <c r="F10" s="21"/>
      <c r="G10" s="21"/>
      <c r="H10" s="21"/>
      <c r="I10" s="21"/>
      <c r="J10" s="21"/>
      <c r="K10" s="5">
        <f t="shared" si="0"/>
        <v>25.381999333831999</v>
      </c>
      <c r="L10" s="21">
        <v>51.018246252883003</v>
      </c>
      <c r="M10" t="s">
        <v>12</v>
      </c>
    </row>
    <row r="11" spans="2:13" x14ac:dyDescent="0.15">
      <c r="B11" s="10" t="s">
        <v>7</v>
      </c>
      <c r="C11" s="2">
        <v>2008</v>
      </c>
      <c r="D11" s="20">
        <v>6.9749990000000004</v>
      </c>
      <c r="E11" s="1">
        <v>26.193000561191997</v>
      </c>
      <c r="F11" s="21"/>
      <c r="G11" s="21"/>
      <c r="H11" s="21"/>
      <c r="I11" s="21"/>
      <c r="J11" s="21"/>
      <c r="K11" s="5">
        <f t="shared" si="0"/>
        <v>33.167999561191998</v>
      </c>
      <c r="L11" s="21">
        <v>44.267303862833003</v>
      </c>
      <c r="M11" t="s">
        <v>12</v>
      </c>
    </row>
    <row r="12" spans="2:13" x14ac:dyDescent="0.15">
      <c r="B12" s="10" t="s">
        <v>8</v>
      </c>
      <c r="C12" s="2">
        <v>2009</v>
      </c>
      <c r="D12" s="17">
        <v>15.010999</v>
      </c>
      <c r="E12" s="1">
        <v>36.944000651000003</v>
      </c>
      <c r="F12" s="5"/>
      <c r="G12" s="5"/>
      <c r="H12" s="5"/>
      <c r="I12" s="5"/>
      <c r="J12" s="5"/>
      <c r="K12" s="5">
        <f t="shared" si="0"/>
        <v>51.954999651000001</v>
      </c>
      <c r="L12" s="5">
        <v>38.733075692520003</v>
      </c>
      <c r="M12" t="s">
        <v>12</v>
      </c>
    </row>
    <row r="13" spans="2:13" s="12" customFormat="1" x14ac:dyDescent="0.15">
      <c r="B13" s="14" t="s">
        <v>9</v>
      </c>
      <c r="C13" s="15">
        <v>2010</v>
      </c>
      <c r="D13" s="17">
        <v>7.6029989999999996</v>
      </c>
      <c r="E13" s="5">
        <v>34.700000748129</v>
      </c>
      <c r="F13" s="5"/>
      <c r="G13" s="5"/>
      <c r="H13" s="7"/>
      <c r="I13" s="7"/>
      <c r="J13" s="7"/>
      <c r="K13" s="5">
        <f t="shared" si="0"/>
        <v>42.302999748128997</v>
      </c>
      <c r="L13" s="7">
        <v>41.486794485878001</v>
      </c>
      <c r="M13" t="s">
        <v>12</v>
      </c>
    </row>
    <row r="14" spans="2:13" s="12" customFormat="1" x14ac:dyDescent="0.15">
      <c r="B14" s="14" t="s">
        <v>10</v>
      </c>
      <c r="C14" s="15">
        <v>2011</v>
      </c>
      <c r="D14" s="17">
        <v>8.3679989999999993</v>
      </c>
      <c r="E14" s="5">
        <v>34.430001642773</v>
      </c>
      <c r="F14" s="5">
        <v>11.249999000000001</v>
      </c>
      <c r="G14" s="5"/>
      <c r="H14" s="7"/>
      <c r="I14" s="7"/>
      <c r="J14" s="7"/>
      <c r="K14" s="5">
        <f t="shared" si="0"/>
        <v>54.047999642773</v>
      </c>
      <c r="L14" s="7">
        <v>42.832601808722998</v>
      </c>
      <c r="M14" t="s">
        <v>12</v>
      </c>
    </row>
    <row r="15" spans="2:13" s="12" customFormat="1" x14ac:dyDescent="0.15">
      <c r="B15" s="14" t="s">
        <v>11</v>
      </c>
      <c r="C15" s="15">
        <v>2012</v>
      </c>
      <c r="D15" s="17">
        <v>11.428998999999999</v>
      </c>
      <c r="E15" s="5">
        <v>36.036000832165001</v>
      </c>
      <c r="F15" s="5">
        <v>2.3033000000000001</v>
      </c>
      <c r="G15" s="5">
        <v>2.5841660000000002</v>
      </c>
      <c r="H15" s="7"/>
      <c r="I15" s="7"/>
      <c r="J15" s="7"/>
      <c r="K15" s="5">
        <f t="shared" si="0"/>
        <v>52.352465832165002</v>
      </c>
      <c r="L15" s="7">
        <v>43.931406851536003</v>
      </c>
      <c r="M15" t="s">
        <v>12</v>
      </c>
    </row>
    <row r="16" spans="2:13" s="12" customFormat="1" x14ac:dyDescent="0.15">
      <c r="B16" s="14" t="s">
        <v>16</v>
      </c>
      <c r="C16" s="15">
        <v>2013</v>
      </c>
      <c r="D16" s="17">
        <v>7.0139990000000001</v>
      </c>
      <c r="E16" s="5">
        <v>33.837001132139001</v>
      </c>
      <c r="F16" s="5"/>
      <c r="G16" s="5">
        <v>2.6035370000000002</v>
      </c>
      <c r="H16" s="7"/>
      <c r="I16" s="7"/>
      <c r="J16" s="7"/>
      <c r="K16" s="5">
        <f t="shared" si="0"/>
        <v>43.454537132139002</v>
      </c>
      <c r="L16" s="7">
        <v>46.952947319404998</v>
      </c>
      <c r="M16" t="s">
        <v>12</v>
      </c>
    </row>
    <row r="17" spans="2:17" x14ac:dyDescent="0.15">
      <c r="B17" s="10" t="s">
        <v>18</v>
      </c>
      <c r="C17" s="4">
        <v>2014</v>
      </c>
      <c r="D17" s="17">
        <v>6.5769989999999998</v>
      </c>
      <c r="E17" s="1">
        <v>31.915900823362001</v>
      </c>
      <c r="F17" s="5">
        <v>0.12</v>
      </c>
      <c r="G17" s="5"/>
      <c r="H17" s="7"/>
      <c r="I17" s="7"/>
      <c r="J17" s="7"/>
      <c r="K17" s="5">
        <f t="shared" si="0"/>
        <v>38.612899823362</v>
      </c>
      <c r="L17" s="7">
        <v>53.970700006020003</v>
      </c>
      <c r="M17" t="s">
        <v>12</v>
      </c>
    </row>
    <row r="18" spans="2:17" x14ac:dyDescent="0.15">
      <c r="B18" s="10" t="s">
        <v>17</v>
      </c>
      <c r="C18" s="4">
        <v>2015</v>
      </c>
      <c r="D18" s="17">
        <v>6.478999</v>
      </c>
      <c r="E18" s="1">
        <v>28.439300686195999</v>
      </c>
      <c r="F18" s="5">
        <v>1.32</v>
      </c>
      <c r="G18" s="5"/>
      <c r="H18" s="7"/>
      <c r="I18" s="7"/>
      <c r="J18" s="7"/>
      <c r="K18" s="5">
        <f t="shared" si="0"/>
        <v>36.238299686196001</v>
      </c>
      <c r="L18" s="7">
        <v>56.285402962070002</v>
      </c>
      <c r="M18" t="s">
        <v>12</v>
      </c>
    </row>
    <row r="19" spans="2:17" x14ac:dyDescent="0.15">
      <c r="B19" s="10" t="s">
        <v>19</v>
      </c>
      <c r="C19" s="2">
        <v>2016</v>
      </c>
      <c r="D19" s="17">
        <v>8.9013989999999996</v>
      </c>
      <c r="E19" s="1">
        <v>29.133200744687002</v>
      </c>
      <c r="F19" s="5">
        <v>0.79090000000000005</v>
      </c>
      <c r="G19" s="5"/>
      <c r="H19" s="5"/>
      <c r="I19" s="5"/>
      <c r="J19" s="5"/>
      <c r="K19" s="5">
        <f t="shared" si="0"/>
        <v>38.825499744687001</v>
      </c>
      <c r="L19" s="5">
        <v>55.468640078118</v>
      </c>
      <c r="M19" t="s">
        <v>12</v>
      </c>
    </row>
    <row r="20" spans="2:17" x14ac:dyDescent="0.15">
      <c r="B20" s="10" t="s">
        <v>20</v>
      </c>
      <c r="C20" s="2">
        <v>2017</v>
      </c>
      <c r="D20" s="17">
        <v>7.2817990000000004</v>
      </c>
      <c r="E20" s="1">
        <v>26.272800732661004</v>
      </c>
      <c r="F20" s="5">
        <v>7.6800000000000002E-3</v>
      </c>
      <c r="G20" s="5"/>
      <c r="H20" s="5"/>
      <c r="I20" s="5"/>
      <c r="J20" s="5"/>
      <c r="K20" s="5">
        <f t="shared" si="0"/>
        <v>33.562279732661004</v>
      </c>
      <c r="L20" s="5">
        <v>58.787489092545997</v>
      </c>
      <c r="M20" t="s">
        <v>12</v>
      </c>
    </row>
    <row r="21" spans="2:17" x14ac:dyDescent="0.15">
      <c r="B21" s="10" t="s">
        <v>21</v>
      </c>
      <c r="C21" s="2">
        <v>2018</v>
      </c>
      <c r="D21" s="17">
        <v>8.0972000000000008</v>
      </c>
      <c r="E21" s="1">
        <v>26.298200000000001</v>
      </c>
      <c r="F21" s="5"/>
      <c r="G21" s="5"/>
      <c r="H21" s="5"/>
      <c r="I21" s="5"/>
      <c r="J21" s="5"/>
      <c r="K21" s="5">
        <f t="shared" si="0"/>
        <v>34.395400000000002</v>
      </c>
      <c r="L21" s="5">
        <v>60.356384506254997</v>
      </c>
      <c r="M21" t="s">
        <v>12</v>
      </c>
    </row>
    <row r="22" spans="2:17" x14ac:dyDescent="0.15">
      <c r="B22" s="10" t="s">
        <v>23</v>
      </c>
      <c r="C22" s="2">
        <v>2019</v>
      </c>
      <c r="D22" s="17">
        <v>9.143699955592</v>
      </c>
      <c r="E22" s="1">
        <v>27.438151859725004</v>
      </c>
      <c r="F22" s="5">
        <v>0.81</v>
      </c>
      <c r="G22" s="5"/>
      <c r="H22" s="5"/>
      <c r="I22" s="5"/>
      <c r="J22" s="5"/>
      <c r="K22" s="5">
        <f t="shared" si="0"/>
        <v>37.391851815317004</v>
      </c>
      <c r="L22" s="5">
        <v>58.441533340644</v>
      </c>
      <c r="M22" t="s">
        <v>12</v>
      </c>
      <c r="Q22" s="27"/>
    </row>
    <row r="23" spans="2:17" x14ac:dyDescent="0.15">
      <c r="B23" s="10" t="s">
        <v>22</v>
      </c>
      <c r="C23" s="2">
        <v>2020</v>
      </c>
      <c r="D23" s="17">
        <v>22.595998999999999</v>
      </c>
      <c r="E23" s="1">
        <v>85.957924933140987</v>
      </c>
      <c r="F23" s="5">
        <v>0.72240000000000004</v>
      </c>
      <c r="G23" s="5"/>
      <c r="H23" s="5"/>
      <c r="I23" s="5"/>
      <c r="J23" s="5"/>
      <c r="K23" s="5">
        <f t="shared" si="0"/>
        <v>109.27632393314099</v>
      </c>
      <c r="L23" s="5">
        <v>60.821604189958997</v>
      </c>
      <c r="M23" t="s">
        <v>12</v>
      </c>
    </row>
    <row r="24" spans="2:17" x14ac:dyDescent="0.15">
      <c r="B24" s="10" t="s">
        <v>24</v>
      </c>
      <c r="C24" s="2">
        <v>2021</v>
      </c>
      <c r="D24" s="13">
        <v>9.1678999999999995</v>
      </c>
      <c r="E24" s="8">
        <v>48.486899999999999</v>
      </c>
      <c r="F24" s="8">
        <v>0.21829999999999999</v>
      </c>
      <c r="G24" s="8"/>
      <c r="H24" s="8"/>
      <c r="I24" s="8"/>
      <c r="J24" s="8"/>
      <c r="K24" s="5">
        <f t="shared" si="0"/>
        <v>57.873099999999994</v>
      </c>
      <c r="L24" s="8">
        <v>67.037885435000007</v>
      </c>
      <c r="M24" t="s">
        <v>12</v>
      </c>
    </row>
    <row r="25" spans="2:17" x14ac:dyDescent="0.15">
      <c r="B25" s="10" t="s">
        <v>25</v>
      </c>
      <c r="C25" s="2">
        <v>2022</v>
      </c>
      <c r="D25" s="13">
        <v>8.7269000000000005</v>
      </c>
      <c r="E25" s="8">
        <v>41.751899999999999</v>
      </c>
      <c r="F25" s="8"/>
      <c r="G25" s="8"/>
      <c r="H25" s="8">
        <v>0.5</v>
      </c>
      <c r="I25" s="8"/>
      <c r="J25" s="8"/>
      <c r="K25" s="5">
        <f t="shared" si="0"/>
        <v>50.9788</v>
      </c>
      <c r="L25" s="8">
        <v>71.137395405000007</v>
      </c>
      <c r="M25" t="s">
        <v>12</v>
      </c>
    </row>
    <row r="26" spans="2:17" x14ac:dyDescent="0.15">
      <c r="B26" s="10" t="s">
        <v>38</v>
      </c>
      <c r="C26" s="2">
        <v>2023</v>
      </c>
      <c r="D26" s="13">
        <v>9.0678999999999998</v>
      </c>
      <c r="E26" s="8">
        <v>25.9299</v>
      </c>
      <c r="F26" s="8"/>
      <c r="G26" s="8"/>
      <c r="H26" s="8">
        <v>1.5</v>
      </c>
      <c r="I26" s="8"/>
      <c r="J26" s="8"/>
      <c r="K26" s="5">
        <f t="shared" si="0"/>
        <v>36.497799999999998</v>
      </c>
      <c r="L26" s="8">
        <v>72.076099999999997</v>
      </c>
      <c r="M26" t="s">
        <v>12</v>
      </c>
    </row>
    <row r="27" spans="2:17" x14ac:dyDescent="0.15">
      <c r="B27" s="10" t="s">
        <v>39</v>
      </c>
      <c r="C27" s="2">
        <v>2024</v>
      </c>
      <c r="D27" s="13">
        <v>9.6588999999999992</v>
      </c>
      <c r="E27" s="8">
        <v>27.479900000000001</v>
      </c>
      <c r="F27" s="8">
        <v>2.5999986999999999E-2</v>
      </c>
      <c r="G27" s="8"/>
      <c r="H27" s="8">
        <v>1.0551215350000001</v>
      </c>
      <c r="I27" s="8">
        <v>0.19641729399999999</v>
      </c>
      <c r="J27" s="8"/>
      <c r="K27" s="5">
        <f>D27+E27+F27+G27+H27+I27</f>
        <v>38.416338816</v>
      </c>
      <c r="L27" s="8">
        <v>75.232100000000003</v>
      </c>
      <c r="M27" t="s">
        <v>12</v>
      </c>
    </row>
    <row r="28" spans="2:17" x14ac:dyDescent="0.15">
      <c r="B28" s="29" t="s">
        <v>43</v>
      </c>
      <c r="C28" s="30">
        <v>2025</v>
      </c>
      <c r="D28" s="39">
        <v>10.33</v>
      </c>
      <c r="E28" s="31">
        <v>30.013100000000001</v>
      </c>
      <c r="F28" s="31"/>
      <c r="G28" s="31"/>
      <c r="H28" s="31">
        <v>1.3541000000000001</v>
      </c>
      <c r="I28" s="31">
        <v>1.1396999999999999</v>
      </c>
      <c r="J28" s="31">
        <v>2.5600000000000001E-2</v>
      </c>
      <c r="K28" s="32">
        <f>D28+E28+F28+G28+H28+I28+J28</f>
        <v>42.862499999999997</v>
      </c>
      <c r="L28" s="31">
        <v>80.697999999999993</v>
      </c>
      <c r="M28" t="s">
        <v>40</v>
      </c>
    </row>
    <row r="29" spans="2:17" x14ac:dyDescent="0.15">
      <c r="B29" s="33" t="s">
        <v>47</v>
      </c>
      <c r="C29" s="34">
        <v>2026</v>
      </c>
      <c r="D29" s="35">
        <v>6.7160000000000002</v>
      </c>
      <c r="E29" s="35">
        <v>22.867999999999999</v>
      </c>
      <c r="F29" s="35">
        <v>6.6E-3</v>
      </c>
      <c r="G29" s="35"/>
      <c r="H29" s="35">
        <v>1.0484</v>
      </c>
      <c r="I29" s="35">
        <v>0.50719999999999998</v>
      </c>
      <c r="J29" s="35">
        <v>0.78720000000000001</v>
      </c>
      <c r="K29" s="36">
        <f>D29+E29+F29+G29+H29+I29+J29</f>
        <v>31.933399999999999</v>
      </c>
      <c r="L29" s="35">
        <v>83.734999999999999</v>
      </c>
      <c r="M29" t="s">
        <v>30</v>
      </c>
    </row>
    <row r="30" spans="2:17" x14ac:dyDescent="0.15">
      <c r="B30" s="23"/>
      <c r="C30" s="28"/>
      <c r="D30" s="24"/>
      <c r="E30" s="24"/>
      <c r="F30" s="24"/>
      <c r="G30" s="24"/>
      <c r="H30" s="24"/>
      <c r="I30" s="24"/>
      <c r="J30" s="27"/>
      <c r="K30" s="24"/>
    </row>
    <row r="31" spans="2:17" x14ac:dyDescent="0.15">
      <c r="B31" s="23" t="s">
        <v>31</v>
      </c>
      <c r="C31" s="25" t="s">
        <v>54</v>
      </c>
      <c r="D31" s="24"/>
      <c r="E31" s="24"/>
      <c r="F31" s="24"/>
      <c r="G31" s="24"/>
      <c r="H31" s="24"/>
      <c r="I31" s="24"/>
      <c r="J31" s="24"/>
      <c r="K31" s="24"/>
    </row>
    <row r="32" spans="2:17" x14ac:dyDescent="0.15">
      <c r="B32" s="23"/>
      <c r="C32" s="25" t="s">
        <v>32</v>
      </c>
      <c r="D32" s="24"/>
      <c r="E32" s="24"/>
      <c r="F32" s="24"/>
      <c r="G32" s="24"/>
      <c r="H32" s="24"/>
      <c r="I32" s="24"/>
      <c r="J32" s="24"/>
      <c r="K32" s="24"/>
    </row>
    <row r="33" spans="2:14" x14ac:dyDescent="0.15">
      <c r="B33" s="23"/>
      <c r="C33" s="25" t="s">
        <v>36</v>
      </c>
      <c r="D33" s="24"/>
      <c r="E33" s="24"/>
      <c r="F33" s="24"/>
      <c r="G33" s="24"/>
      <c r="H33" s="24"/>
      <c r="I33" s="24"/>
      <c r="J33" s="24"/>
      <c r="K33" s="24"/>
    </row>
    <row r="34" spans="2:14" x14ac:dyDescent="0.15">
      <c r="B34" s="23"/>
      <c r="C34" s="25" t="s">
        <v>35</v>
      </c>
      <c r="D34" s="24"/>
      <c r="E34" s="24"/>
      <c r="F34" s="24"/>
      <c r="G34" s="24"/>
      <c r="H34" s="24"/>
      <c r="I34" s="24"/>
      <c r="J34" s="24"/>
      <c r="K34" s="24"/>
    </row>
    <row r="35" spans="2:14" x14ac:dyDescent="0.15">
      <c r="B35" s="23"/>
      <c r="C35" s="25" t="s">
        <v>33</v>
      </c>
      <c r="D35" s="24"/>
      <c r="E35" s="24"/>
      <c r="F35" s="24"/>
      <c r="G35" s="24"/>
      <c r="H35" s="24"/>
      <c r="I35" s="24"/>
      <c r="J35" s="24"/>
      <c r="K35" s="24"/>
    </row>
    <row r="36" spans="2:14" x14ac:dyDescent="0.15">
      <c r="B36" s="23"/>
      <c r="C36" s="25" t="s">
        <v>34</v>
      </c>
      <c r="D36" s="24"/>
      <c r="E36" s="24"/>
      <c r="F36" s="24"/>
      <c r="G36" s="24"/>
      <c r="H36" s="24"/>
      <c r="I36" s="24"/>
      <c r="J36" s="24"/>
      <c r="K36" s="24"/>
    </row>
    <row r="37" spans="2:14" x14ac:dyDescent="0.15">
      <c r="B37" s="23"/>
      <c r="C37" s="25" t="s">
        <v>57</v>
      </c>
      <c r="D37" s="24"/>
      <c r="E37" s="24"/>
      <c r="F37" s="24"/>
      <c r="G37" s="24"/>
      <c r="H37" s="24"/>
      <c r="I37" s="24"/>
      <c r="J37" s="24"/>
      <c r="K37" s="24"/>
    </row>
    <row r="38" spans="2:14" x14ac:dyDescent="0.15">
      <c r="B38" s="23"/>
      <c r="C38" s="25" t="s">
        <v>58</v>
      </c>
      <c r="D38" s="24"/>
      <c r="E38" s="24"/>
      <c r="F38" s="24"/>
      <c r="G38" s="24"/>
      <c r="H38" s="24"/>
      <c r="I38" s="24"/>
      <c r="J38" s="24"/>
      <c r="K38" s="24"/>
    </row>
    <row r="39" spans="2:14" x14ac:dyDescent="0.15">
      <c r="B39" s="23"/>
      <c r="C39" s="25" t="s">
        <v>59</v>
      </c>
      <c r="D39" s="24"/>
      <c r="E39" s="24"/>
      <c r="F39" s="24"/>
      <c r="G39" s="24"/>
      <c r="H39" s="24"/>
      <c r="I39" s="24"/>
      <c r="J39" s="24"/>
      <c r="K39" s="24"/>
    </row>
    <row r="40" spans="2:14" x14ac:dyDescent="0.15">
      <c r="C40" s="26"/>
      <c r="F40" s="12"/>
      <c r="G40" s="12"/>
      <c r="H40" s="12"/>
      <c r="I40" s="12"/>
    </row>
    <row r="41" spans="2:14" x14ac:dyDescent="0.15">
      <c r="C41" t="s">
        <v>13</v>
      </c>
      <c r="E41" s="16" t="s">
        <v>50</v>
      </c>
      <c r="F41" s="12"/>
      <c r="G41" s="12"/>
      <c r="H41" s="12"/>
    </row>
    <row r="42" spans="2:14" x14ac:dyDescent="0.15">
      <c r="D42" t="s">
        <v>45</v>
      </c>
      <c r="F42" s="40"/>
      <c r="G42" s="41" t="s">
        <v>44</v>
      </c>
      <c r="H42" s="38" t="s">
        <v>52</v>
      </c>
      <c r="M42" s="37"/>
    </row>
    <row r="43" spans="2:14" x14ac:dyDescent="0.15">
      <c r="D43" t="s">
        <v>46</v>
      </c>
      <c r="G43" s="16" t="s">
        <v>53</v>
      </c>
      <c r="H43" s="16" t="s">
        <v>49</v>
      </c>
    </row>
    <row r="44" spans="2:14" x14ac:dyDescent="0.15">
      <c r="D44" t="s">
        <v>51</v>
      </c>
      <c r="G44" s="16" t="s">
        <v>55</v>
      </c>
      <c r="H44" s="16" t="s">
        <v>56</v>
      </c>
      <c r="J44" s="16"/>
      <c r="M44" s="16"/>
      <c r="N44" s="16"/>
    </row>
    <row r="45" spans="2:14" x14ac:dyDescent="0.15">
      <c r="H45" s="16"/>
    </row>
  </sheetData>
  <mergeCells count="1">
    <mergeCell ref="B5:C5"/>
  </mergeCells>
  <phoneticPr fontId="1"/>
  <hyperlinks>
    <hyperlink ref="H42" r:id="rId1" xr:uid="{18CC84D9-C76E-42AA-AADA-24F6BC7C9B43}"/>
    <hyperlink ref="H43" r:id="rId2" xr:uid="{3A19178D-FFA9-459E-9BC6-F9E8068A0651}"/>
    <hyperlink ref="E41" r:id="rId3" xr:uid="{9582E7C2-78E1-4B0C-93A1-13F368FC6FA1}"/>
    <hyperlink ref="G42" r:id="rId4" display="https://www.bb.mof.go.jp/server/2026/dlpdf/DL202611001.pdf" xr:uid="{FC8D79BF-250E-4872-9BFD-86A8E6AA1803}"/>
    <hyperlink ref="G43" r:id="rId5" xr:uid="{65DD5A07-BB06-488D-8B5A-1A7E699D4708}"/>
    <hyperlink ref="G44" r:id="rId6" xr:uid="{8553C2D9-0A47-4904-899C-1A212C78297C}"/>
    <hyperlink ref="H44" r:id="rId7" xr:uid="{B6BF8AC2-D641-4464-8503-5C2DEE29C92E}"/>
  </hyperlinks>
  <pageMargins left="0.7" right="0.7" top="0.75" bottom="0.75" header="0.3" footer="0.3"/>
  <pageSetup paperSize="13" scale="80" fitToWidth="0" orientation="landscape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E2570B-47E8-454C-91DB-B27AC644C7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C3D7B5-6D04-4F79-B103-E18BE0B44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B3CEA-FC02-47AD-9E14-0D34AB2698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sri12</dc:creator>
  <cp:lastModifiedBy>鈴木 彩世</cp:lastModifiedBy>
  <cp:lastPrinted>2025-05-30T01:03:48Z</cp:lastPrinted>
  <dcterms:created xsi:type="dcterms:W3CDTF">1997-01-08T22:48:59Z</dcterms:created>
  <dcterms:modified xsi:type="dcterms:W3CDTF">2026-06-04T06:11:30Z</dcterms:modified>
</cp:coreProperties>
</file>